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
    </mc:Choice>
  </mc:AlternateContent>
  <bookViews>
    <workbookView xWindow="240" yWindow="150" windowWidth="20115" windowHeight="7365"/>
  </bookViews>
  <sheets>
    <sheet name="недвижимое имущество" sheetId="1" r:id="rId1"/>
    <sheet name="движимое имущество" sheetId="2" r:id="rId2"/>
    <sheet name="сведения" sheetId="3" r:id="rId3"/>
  </sheets>
  <calcPr calcId="152511"/>
</workbook>
</file>

<file path=xl/calcChain.xml><?xml version="1.0" encoding="utf-8"?>
<calcChain xmlns="http://schemas.openxmlformats.org/spreadsheetml/2006/main">
  <c r="E215" i="1" l="1"/>
  <c r="G45" i="1" l="1"/>
  <c r="B45" i="1"/>
  <c r="A144" i="1" l="1"/>
  <c r="B144" i="1"/>
  <c r="C45" i="1"/>
  <c r="C144" i="1" s="1"/>
  <c r="D45" i="1"/>
  <c r="D144" i="1" s="1"/>
  <c r="E45" i="1"/>
  <c r="E144" i="1" s="1"/>
  <c r="F45" i="1"/>
  <c r="F144" i="1" s="1"/>
  <c r="H45" i="1"/>
  <c r="H144" i="1" s="1"/>
  <c r="I144" i="1"/>
  <c r="J45" i="1"/>
  <c r="J144" i="1" s="1"/>
  <c r="K45" i="1"/>
  <c r="K144" i="1" s="1"/>
  <c r="R44" i="1"/>
  <c r="S44" i="1"/>
  <c r="T44" i="1"/>
  <c r="U44" i="1"/>
  <c r="V44" i="1"/>
  <c r="W44" i="1"/>
  <c r="X44" i="1"/>
  <c r="Y44" i="1"/>
  <c r="Z44" i="1"/>
  <c r="AA44" i="1"/>
  <c r="AB44" i="1"/>
  <c r="AC44" i="1"/>
  <c r="AD44" i="1"/>
  <c r="AE44" i="1"/>
  <c r="AF44" i="1"/>
  <c r="A46" i="1"/>
  <c r="A120" i="1" s="1"/>
  <c r="B46" i="1"/>
  <c r="B120" i="1" s="1"/>
  <c r="B145" i="1" s="1"/>
  <c r="B214" i="1" s="1"/>
  <c r="C46" i="1"/>
  <c r="C120" i="1" s="1"/>
  <c r="C145" i="1" s="1"/>
  <c r="C214" i="1" s="1"/>
  <c r="D46" i="1"/>
  <c r="D120" i="1" s="1"/>
  <c r="D145" i="1" s="1"/>
  <c r="D214" i="1" s="1"/>
  <c r="E46" i="1"/>
  <c r="E120" i="1" s="1"/>
  <c r="E145" i="1" s="1"/>
  <c r="E214" i="1" s="1"/>
  <c r="F46" i="1"/>
  <c r="F120" i="1" s="1"/>
  <c r="F145" i="1" s="1"/>
  <c r="F214" i="1" s="1"/>
  <c r="G46" i="1"/>
  <c r="G120" i="1" s="1"/>
  <c r="G145" i="1" s="1"/>
  <c r="G214" i="1" s="1"/>
  <c r="H46" i="1"/>
  <c r="H120" i="1" s="1"/>
  <c r="H145" i="1" s="1"/>
  <c r="H214" i="1" s="1"/>
  <c r="I46" i="1"/>
  <c r="I120" i="1" s="1"/>
  <c r="I145" i="1" s="1"/>
  <c r="I214" i="1" s="1"/>
  <c r="J120" i="1"/>
  <c r="J145" i="1" s="1"/>
  <c r="J214" i="1" s="1"/>
  <c r="K46" i="1"/>
  <c r="K120" i="1" s="1"/>
  <c r="K145" i="1" s="1"/>
  <c r="K214" i="1" s="1"/>
  <c r="R45" i="1"/>
  <c r="S45" i="1"/>
  <c r="T45" i="1"/>
  <c r="U45" i="1"/>
  <c r="V45" i="1"/>
  <c r="W45" i="1"/>
  <c r="X45" i="1"/>
  <c r="Y45" i="1"/>
  <c r="Z45" i="1"/>
  <c r="AA45" i="1"/>
  <c r="AB45" i="1"/>
  <c r="AC45" i="1"/>
  <c r="AD45" i="1"/>
  <c r="AE45" i="1"/>
  <c r="AF45" i="1"/>
  <c r="R46" i="1"/>
  <c r="S46" i="1"/>
  <c r="T46" i="1"/>
  <c r="U46" i="1"/>
  <c r="V46" i="1"/>
  <c r="W46" i="1"/>
  <c r="X46" i="1"/>
  <c r="Y46" i="1"/>
  <c r="Z46" i="1"/>
  <c r="AA46" i="1"/>
  <c r="AB46" i="1"/>
  <c r="AC46" i="1"/>
  <c r="AD46" i="1"/>
  <c r="AE46" i="1"/>
  <c r="AF46" i="1"/>
  <c r="R47" i="1"/>
  <c r="S47" i="1"/>
  <c r="T47" i="1"/>
  <c r="U47" i="1"/>
  <c r="V47" i="1"/>
  <c r="W47" i="1"/>
  <c r="X47" i="1"/>
  <c r="Y47" i="1"/>
  <c r="Z47" i="1"/>
  <c r="AA47" i="1"/>
  <c r="AB47" i="1"/>
  <c r="AC47" i="1"/>
  <c r="AD47" i="1"/>
  <c r="AE47" i="1"/>
  <c r="AF47" i="1"/>
  <c r="R48" i="1"/>
  <c r="S48" i="1"/>
  <c r="T48" i="1"/>
  <c r="U48" i="1"/>
  <c r="V48" i="1"/>
  <c r="W48" i="1"/>
  <c r="X48" i="1"/>
  <c r="Y48" i="1"/>
  <c r="Z48" i="1"/>
  <c r="AA48" i="1"/>
  <c r="AB48" i="1"/>
  <c r="AC48" i="1"/>
  <c r="AD48" i="1"/>
  <c r="AE48" i="1"/>
  <c r="AF48" i="1"/>
  <c r="G144" i="1" l="1"/>
</calcChain>
</file>

<file path=xl/sharedStrings.xml><?xml version="1.0" encoding="utf-8"?>
<sst xmlns="http://schemas.openxmlformats.org/spreadsheetml/2006/main" count="2333" uniqueCount="841">
  <si>
    <t>Адрес (местоположение) недвижимого имущества</t>
  </si>
  <si>
    <t>Кадастровый номер муниципального недвижимого имущества</t>
  </si>
  <si>
    <t>Площадь, протяженность и (или) иные параметры. Характеризующие физические свойства недвижимого имущества</t>
  </si>
  <si>
    <t>Сведения о балансовой стоимости недвижимого имущества и начисленной амортизации (износе)</t>
  </si>
  <si>
    <t>Сведения о кадастровой стоимости недвижимого имущества</t>
  </si>
  <si>
    <t>Дата возникновения и прекращения права муниципальной собственности на недвижимое имущество</t>
  </si>
  <si>
    <t>Реквизиты документов - оснований возникновения (прекращения) права муниципальной собственности на недвижимое имущество</t>
  </si>
  <si>
    <t>Сведения о правообладателе муниципального недвижимого имущества</t>
  </si>
  <si>
    <t>Сведения об установленных в отношении муниципального недвижимого имущества ограничениях (обременениях) с указанием основания и даты их вохникновения и прекращения</t>
  </si>
  <si>
    <t>Сведения о муниципальном недвижимом имуществе - здания</t>
  </si>
  <si>
    <t>Сведения о муниципальном недвижимом имуществе - земельные участки</t>
  </si>
  <si>
    <t>Наименование движимого имущества</t>
  </si>
  <si>
    <t>Сведения о балансовой стоимости движимого имущества и начисленной амортизации (износе)</t>
  </si>
  <si>
    <t>Дата возникновения и прекращения права муниципальной собственности на движимое имущество</t>
  </si>
  <si>
    <t>Реквизиты документов - основания возникновения (прекращения) права муниципальной собственности на движимое имущество</t>
  </si>
  <si>
    <t>Сведения о правообладателе муниципального движимого имущества</t>
  </si>
  <si>
    <t>Сведения об установленных в отношении муниципального движимого имущества ограничениях (обременениях) с указанием основания и даты их возникновения и прекращения</t>
  </si>
  <si>
    <t>Сведения о муниципальных унитарных предприятиях, муниципальных учреждениях</t>
  </si>
  <si>
    <t>не зарегистрировано</t>
  </si>
  <si>
    <t>Сведения о муниципальном недвижимом имуществе - автомобильные дороги общего пользования</t>
  </si>
  <si>
    <t>Наименование недвижимого имущества</t>
  </si>
  <si>
    <t>0,5 км.</t>
  </si>
  <si>
    <t>0,5км.</t>
  </si>
  <si>
    <t>0,1 км.</t>
  </si>
  <si>
    <t>Реесмтровый №</t>
  </si>
  <si>
    <t>не определена</t>
  </si>
  <si>
    <t>Станция водоподготовки</t>
  </si>
  <si>
    <t>д.Селезни Велижского района Смоленской области</t>
  </si>
  <si>
    <t>колодцы водопроводные ж/б</t>
  </si>
  <si>
    <t>1шт</t>
  </si>
  <si>
    <t>2шт</t>
  </si>
  <si>
    <t>120шт</t>
  </si>
  <si>
    <t>гидранты пожарные</t>
  </si>
  <si>
    <t>24шт</t>
  </si>
  <si>
    <t>46шт</t>
  </si>
  <si>
    <t>сети водопроводные д.Селезни</t>
  </si>
  <si>
    <t>д.Селезни Велижский район Смоленская область</t>
  </si>
  <si>
    <t>Акт ввода в эксплуатацию от 28.12.2014 Б/Н</t>
  </si>
  <si>
    <t>Водонапорная башня ВБР-50</t>
  </si>
  <si>
    <t>Линия ВЛ-0,4</t>
  </si>
  <si>
    <t>сети водопроводные д.Селезни, ул.Ленина</t>
  </si>
  <si>
    <t>д.Селезни ул.Ленина Велижского района Смоленской области</t>
  </si>
  <si>
    <t>Постановление Главы муниципального образования "Велижский район" №357 от 31.10.2005г.</t>
  </si>
  <si>
    <t>Котел стальной водогрейный КВ-Р 0,8-95</t>
  </si>
  <si>
    <t>Договор купли-продажи № б/н, Товарная накладная б/н от 26.12.2012</t>
  </si>
  <si>
    <t>Администрация Селезневского сельского поселения; передан в хоз.ведение МУП "Коммунальник" распоряжение №63 от 28.12.2012г.</t>
  </si>
  <si>
    <t>Электростанция стационарная (генератор)</t>
  </si>
  <si>
    <t>Администрация Селезневского сельского поселения; передан в хоз.ведение МУП "Коммунальник" распоряжение №39/2 от 03.10.2011г.</t>
  </si>
  <si>
    <t>Трактор МТЗ-80</t>
  </si>
  <si>
    <t>Администрация Селезневского сельского поселения; передан в хоз.ведение МУП "Коммунальник" распоряжение №39/1 от 03.10.2011г.</t>
  </si>
  <si>
    <t>Договор купли-продажи № б/н, Акт приемки-передачи транспортного средства б/н от 03.10.2011г.</t>
  </si>
  <si>
    <t>Договор купли-продажи, Товарная накладная 521 от 03.10.2011г.</t>
  </si>
  <si>
    <t>Трактор-экскаватор ЭО2621В2</t>
  </si>
  <si>
    <t>Администрация Селезневского сельского поселения; передан в хоз.ведение МУП "Коммунальник" распоряжение №49 от 07.12.2009г.</t>
  </si>
  <si>
    <t>Труба дымоходная</t>
  </si>
  <si>
    <t>д.Селезни Велижского района Смоленской области (территория Здания котельной)</t>
  </si>
  <si>
    <t>22м</t>
  </si>
  <si>
    <t>Акт ввода в эксплуатацию от 15.11.2010 Б/Н</t>
  </si>
  <si>
    <t>Акт ввода в эксплуатацию от 31.12.2009г.</t>
  </si>
  <si>
    <t>Администрация Селезневского сельского поселения; передан в хоз.ведение МУП "Коммунальник" распоряжение №52 от 31.12.2009г.г.</t>
  </si>
  <si>
    <t>Водопровод д.Балбаи</t>
  </si>
  <si>
    <t>д.Балбаи Велижского района Смоленской области</t>
  </si>
  <si>
    <t>1900м</t>
  </si>
  <si>
    <t>Администрация Селезневского сельского поселения; передано в хоз.ведение МУП "Коммунальник" Распоряжение №1 от 11.01.2009г.</t>
  </si>
  <si>
    <t>Администрация Селезневского сельского поселения;передано в хоз.ведение МУП "Коммунальник"Распоряжение №58 от 30.12.2014г.</t>
  </si>
  <si>
    <t>Администрация Селезневского сельского поселения; передано в хоз.ведение МУП "Коммунальник"Распоряжение №44 от 27.09.2012г.</t>
  </si>
  <si>
    <t>Администрация Селезневского сельского поселения; передано в хоз.ведение МУП "Коммунальник"Распоряжение №48 от 31.12.2010г.г.</t>
  </si>
  <si>
    <t>Артскважина д.Балбаи</t>
  </si>
  <si>
    <t>Здание котельной</t>
  </si>
  <si>
    <t>67:01:0820101:704</t>
  </si>
  <si>
    <t>74000/74000</t>
  </si>
  <si>
    <t>04.10.2017</t>
  </si>
  <si>
    <t>Администрация Селезневского сельского поселения;передано в хоз.ведение МУП "Коммунальник"Распоряжение №11-а от 21.09.2006г.</t>
  </si>
  <si>
    <t>Постановление Главы муниципального образования "Велижский район" №357 от 31.10.2005г.; Св-во о гос.рег права  №67:01:0820101:704-67/004/2017-1</t>
  </si>
  <si>
    <t>Теплотрасса</t>
  </si>
  <si>
    <t>Автомобиль LADA 210740</t>
  </si>
  <si>
    <t>Администрация Селезневского сельского поселения</t>
  </si>
  <si>
    <t>Автомобиль УАЗ 31512</t>
  </si>
  <si>
    <t>168530/168530</t>
  </si>
  <si>
    <t>реестровый №</t>
  </si>
  <si>
    <t>Муниципальное образование Селезневское сельское поселение</t>
  </si>
  <si>
    <t>Автомобильная дорога общего пользования</t>
  </si>
  <si>
    <t>Велижский район д.Селезни ул.Школьная</t>
  </si>
  <si>
    <t>Сведения отсутствуют</t>
  </si>
  <si>
    <t>Велижский район д.Селезни ул.Речная</t>
  </si>
  <si>
    <t>0,47км.</t>
  </si>
  <si>
    <t>Велижский район д.Загоскино</t>
  </si>
  <si>
    <t>0,4 км.</t>
  </si>
  <si>
    <t>Велижский район д.Рудня</t>
  </si>
  <si>
    <t>1,0 км.</t>
  </si>
  <si>
    <t>Велижский район д.Сертея</t>
  </si>
  <si>
    <t>2,3 км.</t>
  </si>
  <si>
    <t>Велижский район д.Селезни пер.Ленина</t>
  </si>
  <si>
    <t>0,97 км</t>
  </si>
  <si>
    <t>Велижский район д.Селезни пер.Учительский</t>
  </si>
  <si>
    <t>0,48 км.</t>
  </si>
  <si>
    <t xml:space="preserve">Велижский район д.Селезни ул.Горького </t>
  </si>
  <si>
    <t>0,3 км.</t>
  </si>
  <si>
    <t>Велижский район д.Селезни ул.Заречная</t>
  </si>
  <si>
    <t>0,75 км.</t>
  </si>
  <si>
    <t>Велижский район д.Селезни ул.Лесная</t>
  </si>
  <si>
    <t>Велижский район д.Селезни ул.Молодежная</t>
  </si>
  <si>
    <t>Велижский район д.Селезни пер.Лесной</t>
  </si>
  <si>
    <t>0,6 км.</t>
  </si>
  <si>
    <t>Велижский район д.Селезни пер.Набережный</t>
  </si>
  <si>
    <t xml:space="preserve">0,24 км. </t>
  </si>
  <si>
    <t>Велижский район д.Селезни ул.Больничная</t>
  </si>
  <si>
    <t>Велижский район д.Селезни ул.Запольная</t>
  </si>
  <si>
    <t>0,7 км.</t>
  </si>
  <si>
    <t>Велижский районд.Селезни ул.Колхозная</t>
  </si>
  <si>
    <t>Велижский район д.Селезни ул.Льнозаводская</t>
  </si>
  <si>
    <t>0,13 км.</t>
  </si>
  <si>
    <t>Велижский район д.Селезни ул.Набережная</t>
  </si>
  <si>
    <t>0,8 км.</t>
  </si>
  <si>
    <t>Велижский район д.Селезни ул.Юбилейная</t>
  </si>
  <si>
    <t>0,9 км.</t>
  </si>
  <si>
    <t>Велижский район д.Балбаи</t>
  </si>
  <si>
    <t>Велижский район д.Белоусово</t>
  </si>
  <si>
    <t>1,2 км.</t>
  </si>
  <si>
    <t>Велижский район д.Бахтеи</t>
  </si>
  <si>
    <t>Велижский район д.Горяне</t>
  </si>
  <si>
    <t>2,5 км.</t>
  </si>
  <si>
    <t>Велижский район д.Наумовка</t>
  </si>
  <si>
    <t>Велижский район д.Рудомые</t>
  </si>
  <si>
    <t>Велижский район д.Селезни пер.Больничный</t>
  </si>
  <si>
    <t>0,33 км.</t>
  </si>
  <si>
    <t>Велижский район д.Селезни пер.Заречный</t>
  </si>
  <si>
    <t>0,43 км.</t>
  </si>
  <si>
    <t>Велижский район д.Апонасково</t>
  </si>
  <si>
    <t>Универсальный отопительный водогрейный чугунный котел КЧМ-5-К</t>
  </si>
  <si>
    <t>14.03.2017</t>
  </si>
  <si>
    <t>Земельный участок для обслуживания здания котельной</t>
  </si>
  <si>
    <t>Велижский район д.Селезни</t>
  </si>
  <si>
    <t>67:01:0820101:693</t>
  </si>
  <si>
    <t>1456 кв.м</t>
  </si>
  <si>
    <t>Земельный участок под зданием аптеки</t>
  </si>
  <si>
    <t>Велижский р-н, д.Селезни, ул.Ленина д.58</t>
  </si>
  <si>
    <t>67:01:0820101:415</t>
  </si>
  <si>
    <t>337 кв.м</t>
  </si>
  <si>
    <t>Свидетельство о Гос.регистрации права 20.03.2013 67-АБ 928951</t>
  </si>
  <si>
    <t>Земельный участок (сельскохозяйственного назначения)</t>
  </si>
  <si>
    <t>Велижский район Селезневское сельское поселение</t>
  </si>
  <si>
    <t>Собственность, № 67/004/2017-1 от 11.08.2017</t>
  </si>
  <si>
    <t>67:01:0030103:829</t>
  </si>
  <si>
    <t>530000 кв.м</t>
  </si>
  <si>
    <t>67:01:0000000:206</t>
  </si>
  <si>
    <t>600000 кв.м</t>
  </si>
  <si>
    <t>Собственность, №67:01:0000000:206-67/004/2017-1 от 11.08.2017</t>
  </si>
  <si>
    <t>Собственность 19.06.2017 №6700/301/2017-232004</t>
  </si>
  <si>
    <t>Компьютер (комплект)3 шт.</t>
  </si>
  <si>
    <t>187045,38/187045,38</t>
  </si>
  <si>
    <t>Памятный знак на братское захоронение</t>
  </si>
  <si>
    <t>Постановление Главы муниципального образования "Велижский район" №357 от 31.10.2005г.; Собственность№67:01:0820101:707-67/004/2017 от 02.11.2017</t>
  </si>
  <si>
    <t>67:01:0820101:707</t>
  </si>
  <si>
    <t>67:01:0820101:703</t>
  </si>
  <si>
    <t>67:01:0820101:463</t>
  </si>
  <si>
    <t>168528,41/68528,28</t>
  </si>
  <si>
    <t>2257136/171375,11</t>
  </si>
  <si>
    <t>2601699/237043,61</t>
  </si>
  <si>
    <t>2999998,02/273333,10</t>
  </si>
  <si>
    <t>648000/59040</t>
  </si>
  <si>
    <t>1012000/92204,47</t>
  </si>
  <si>
    <t>6792852,69/358412,55</t>
  </si>
  <si>
    <t>1819448/188009,69</t>
  </si>
  <si>
    <t>1008315/153114,50</t>
  </si>
  <si>
    <t>741493,90/121110,36</t>
  </si>
  <si>
    <t>240000/166000</t>
  </si>
  <si>
    <t>232724,16/232724,16</t>
  </si>
  <si>
    <t>52165,26/52165,12</t>
  </si>
  <si>
    <t>1284500/449603,09</t>
  </si>
  <si>
    <t>52320/52320</t>
  </si>
  <si>
    <t>830000/830000</t>
  </si>
  <si>
    <t>830430/407285,75</t>
  </si>
  <si>
    <t>100000/88122,04</t>
  </si>
  <si>
    <t>320488/320488</t>
  </si>
  <si>
    <t>52165,12/52165,12</t>
  </si>
  <si>
    <t>Трактор Т-40А</t>
  </si>
  <si>
    <t>58710/58710</t>
  </si>
  <si>
    <t>Постановление Главы муниципального образования "Велижский район"</t>
  </si>
  <si>
    <t>50000/50000</t>
  </si>
  <si>
    <t>нет</t>
  </si>
  <si>
    <t>Постановление Администрации Селезневское сельское поселение №7/1 от 06.03.2012г.</t>
  </si>
  <si>
    <t>Договор № б/н от 17.06.2016г.; Акт выполненных работ №б/н от 17.06.2016</t>
  </si>
  <si>
    <t>Договор №1 от 14.03.2017; Товарная накладная №1 от 14.03.2017; Акт приемки основного средства</t>
  </si>
  <si>
    <t>71 кв.м.</t>
  </si>
  <si>
    <t>Реестровый №</t>
  </si>
  <si>
    <t>396000/396000</t>
  </si>
  <si>
    <t>Распоряжение Администрации Смоленской области №2000-р/адм от 14.12.2018г. Гос.регистрация 67 06 936952 от 26.12.2018</t>
  </si>
  <si>
    <t>Детский комплекс "Забава"</t>
  </si>
  <si>
    <t>99000/99000</t>
  </si>
  <si>
    <t>Договор №48 от 01.03.2018 Тов.накладная №65 от 13.03.2018</t>
  </si>
  <si>
    <t>Автомобиль УАЗ 315195</t>
  </si>
  <si>
    <t>14834,25/14834,25</t>
  </si>
  <si>
    <t>22880,00/22880,00</t>
  </si>
  <si>
    <t>Распоряжение Администрации Селезневского сельского поселения №6 от 01.03.2012г.</t>
  </si>
  <si>
    <t>Велижский район д. Селезни пер.Горького</t>
  </si>
  <si>
    <t>Велижский район д.Селезни пер.Льнозаводской</t>
  </si>
  <si>
    <t>Велижский район д.Селезни ул.Учительская</t>
  </si>
  <si>
    <t>1,09 км.</t>
  </si>
  <si>
    <t>МУП "Коммунальник" Распоряжение Администрации Селезневского сельского поселения №6 от 01.03.2012г.</t>
  </si>
  <si>
    <t>67:01:0030103:830</t>
  </si>
  <si>
    <t>684000 кв.м</t>
  </si>
  <si>
    <t>Собственность, №67:01:0030103:830-67/004/2017-1 от 11.08.2017</t>
  </si>
  <si>
    <t>Земельный участок  под арт.скважиной д.Селезни</t>
  </si>
  <si>
    <t>Велижский район д.Селезни . Ул.Запольная</t>
  </si>
  <si>
    <t>3624 кв.м</t>
  </si>
  <si>
    <t>Собственность, №67-67-07/071/2013-078 от 10.04.2013</t>
  </si>
  <si>
    <t>Земельный участок под админ.зданием</t>
  </si>
  <si>
    <t>Велижский район д.Селезни пер.Ленина д.2</t>
  </si>
  <si>
    <t>67:01:0820101:398</t>
  </si>
  <si>
    <t>1811 кв.м</t>
  </si>
  <si>
    <t>Земельный участок под жил.корпусом</t>
  </si>
  <si>
    <t>Велижский район д.Селезни пер.Ленина д.1</t>
  </si>
  <si>
    <t>67:01:0820101:320</t>
  </si>
  <si>
    <t>918 кв.м.</t>
  </si>
  <si>
    <t>колонки водоразборные</t>
  </si>
  <si>
    <t>1686м</t>
  </si>
  <si>
    <t>174м</t>
  </si>
  <si>
    <t>0,00/0,00</t>
  </si>
  <si>
    <t>Земельный участок (колодец 1)</t>
  </si>
  <si>
    <t>Велижский район, д.Селезни, ул.Горького уч.1А</t>
  </si>
  <si>
    <t>67:01:0820101:842</t>
  </si>
  <si>
    <t>10 кв.м</t>
  </si>
  <si>
    <t>Земельный участок (колодец 2)</t>
  </si>
  <si>
    <t>Велижский район, д.Селезни, ул.Горького з/у.17А</t>
  </si>
  <si>
    <t>67:01:0820101:837</t>
  </si>
  <si>
    <t>Собственность, №67:01:0820101:837-67/111/2019-1 от 29.07.2019</t>
  </si>
  <si>
    <t>Собственность, №67:01:0820101:842-67/111/2019-1 от 29.07.2019</t>
  </si>
  <si>
    <t xml:space="preserve">Детский сад     </t>
  </si>
  <si>
    <t>д.Ситьково Велижского района Смоленской области</t>
  </si>
  <si>
    <t>1480005/1480005</t>
  </si>
  <si>
    <t>Администрция Селезневского сельского поселения</t>
  </si>
  <si>
    <t xml:space="preserve">Здание администрации </t>
  </si>
  <si>
    <t>д.Логово Велижского района Смоленской области</t>
  </si>
  <si>
    <t>352966/352966</t>
  </si>
  <si>
    <t>391130/391130</t>
  </si>
  <si>
    <t>Торговый центр</t>
  </si>
  <si>
    <t>4191381/4191381</t>
  </si>
  <si>
    <t>Сведения о муниципальном недвижимом имуществе-сооружения</t>
  </si>
  <si>
    <t>Сведения о муниципальном недвижимом имуществе находящиеся в имуществе казны</t>
  </si>
  <si>
    <t>Не зарегистрировано</t>
  </si>
  <si>
    <t>15000/15000</t>
  </si>
  <si>
    <t>10000/10000</t>
  </si>
  <si>
    <t xml:space="preserve">Автомобильная дорога общего пользования </t>
  </si>
  <si>
    <t>Велижский район,д.Бабка,ул.Тхаринская</t>
  </si>
  <si>
    <t>0,05 км</t>
  </si>
  <si>
    <t>Решение Совета депутатов Селезневского сельского поселения №45 от 24.12.2019 г.</t>
  </si>
  <si>
    <t>Велижский район,д.Варныши,ул.Береговая</t>
  </si>
  <si>
    <t>Велижский район,д.Ехны,ул.Северная</t>
  </si>
  <si>
    <t>0,2 км</t>
  </si>
  <si>
    <t>0,25 км.</t>
  </si>
  <si>
    <t>Велижский район,д.Ехны,ул.Горьковская</t>
  </si>
  <si>
    <t>0,2 км.</t>
  </si>
  <si>
    <t>Велижский район,д.Ехны,ул.Школьная</t>
  </si>
  <si>
    <t>Велижский район,д.Задубровье,ул.Ключевая</t>
  </si>
  <si>
    <t>Велижский район,д.Кожеки,ул.Школьная</t>
  </si>
  <si>
    <t>Велижский район,д.Корени,ул.Нагорная</t>
  </si>
  <si>
    <t>Велижский район,д.Корени,ул.Садовая</t>
  </si>
  <si>
    <t>Велижский район,д.Логово,ул.Грыжовская</t>
  </si>
  <si>
    <t>Велижский район,д.Логово,ул.Ропинская</t>
  </si>
  <si>
    <t>Велижский район,д.Логово,ул.Лесная</t>
  </si>
  <si>
    <t>Велижский район,д.Логово,ул.Полевая</t>
  </si>
  <si>
    <t>Велижский район,д.Логово,ул.Центральная</t>
  </si>
  <si>
    <t>Велижский район,д.Логово,ул.Школьная</t>
  </si>
  <si>
    <t>Велижский район,д.Логово,переул.Безымянный</t>
  </si>
  <si>
    <t>0,15 км.</t>
  </si>
  <si>
    <t>Велижский район,д.Логово,переул.Центральный</t>
  </si>
  <si>
    <t>Велижский район,д.Макуни,ул.Береговая</t>
  </si>
  <si>
    <t>Велижский район,д.Матюхи,ул.Полевая</t>
  </si>
  <si>
    <t>Велижский район,д.Проявино,ул.Луговая</t>
  </si>
  <si>
    <t>Велижский район,д.Проявино,ул.Садовая</t>
  </si>
  <si>
    <t>Велижский район,д.Рябково,ул.Медовая</t>
  </si>
  <si>
    <t>Велижский район,д.Ситьково,ул.Молодёжная</t>
  </si>
  <si>
    <t>Велижский район,д.Ситьково,ул.Рабочая</t>
  </si>
  <si>
    <t>Велижский район,д.Узвоз,ул.Набережная</t>
  </si>
  <si>
    <t>Велижский район,д.Узвоз,ул Кривой Рог</t>
  </si>
  <si>
    <t>Велижский район,д.Узвоз,ул.Речная</t>
  </si>
  <si>
    <t>Велижский район,д.Узвоз,ул.Центральная</t>
  </si>
  <si>
    <t>Велижский район,хутор Смоленский Брод,ул.Луговая</t>
  </si>
  <si>
    <t>Земельные участки в имуществе казны</t>
  </si>
  <si>
    <t>Земельный участок</t>
  </si>
  <si>
    <t>Земельный участок 590</t>
  </si>
  <si>
    <t>Земельный участок 591</t>
  </si>
  <si>
    <t>Земельный участок 592</t>
  </si>
  <si>
    <t>Земельный участок 593</t>
  </si>
  <si>
    <t>Земельный участок 596</t>
  </si>
  <si>
    <t>Земельный участок 597</t>
  </si>
  <si>
    <t>Земельный участок 598</t>
  </si>
  <si>
    <t>Земельный участок 599</t>
  </si>
  <si>
    <t>ВАЗ 2105</t>
  </si>
  <si>
    <t>138217/138217</t>
  </si>
  <si>
    <t>Частотный преобразователь Vacon 100Flow 5.5 Квт.</t>
  </si>
  <si>
    <t>д.Бахтеи Велижского района Смоленской области</t>
  </si>
  <si>
    <t>28064 кв.м.</t>
  </si>
  <si>
    <t>10 000 кв.м.</t>
  </si>
  <si>
    <t>6869 кв.м.</t>
  </si>
  <si>
    <t>7500 кв.м.</t>
  </si>
  <si>
    <t>3129 кв.м.</t>
  </si>
  <si>
    <t>д.Наумовка  Велижского района Смоленской области</t>
  </si>
  <si>
    <t>д.Сертея  Велижского района Смоленской области</t>
  </si>
  <si>
    <t>д.Подпояски  Велижского района Смоленской области</t>
  </si>
  <si>
    <t>Муниципальное образование Селезневское  сельское  поселение</t>
  </si>
  <si>
    <t>Постановление Администрации муниципального образования Селезневское сельское поселение № 18 от 28.02.2020г.</t>
  </si>
  <si>
    <t>1 шт.</t>
  </si>
  <si>
    <t>д.Кривка  Велижского района Смоленской области</t>
  </si>
  <si>
    <t>Постановление Администрации муниципального образования Селезневское сельское поселение № 18 от 28.02.2020г</t>
  </si>
  <si>
    <t>д.Горяне  Велижского района Смоленской области</t>
  </si>
  <si>
    <t>Постановление Администрации муниципального образования Селезневское сельское поселение № 18 от 28.02.2020 г</t>
  </si>
  <si>
    <t>д.Подпояски Велижского района Смоленской области</t>
  </si>
  <si>
    <t>1 шт</t>
  </si>
  <si>
    <t>Мемориальный знак,обелиск</t>
  </si>
  <si>
    <t>д.Белоусово Велижского района Смоленской области</t>
  </si>
  <si>
    <t>д.Нивники Велижского района Смоленской области</t>
  </si>
  <si>
    <t>д.Сертея Велижского района Смоленской области</t>
  </si>
  <si>
    <t>Общественное кладбище "Ланское"</t>
  </si>
  <si>
    <t>д.Дорожкино Велижского района Смоленской области</t>
  </si>
  <si>
    <t>д.Проявино Велижского района Смоленской области</t>
  </si>
  <si>
    <t>д.Городец Велижского района Смоленской области</t>
  </si>
  <si>
    <t>д.Матюхи Велижского района Смоленской области</t>
  </si>
  <si>
    <t>д.Кожеки Велижского района Смоленской области</t>
  </si>
  <si>
    <t>д.Маклок Велижского района Смоленской области</t>
  </si>
  <si>
    <t>д.Ехны Велижского района Смоленской области</t>
  </si>
  <si>
    <t>д.Узвоз Велижского района Смоленской области</t>
  </si>
  <si>
    <t>Обелиск</t>
  </si>
  <si>
    <t>Стелла</t>
  </si>
  <si>
    <t>Артскважина,водопроводные сети 4,4 км, 1979 гг.</t>
  </si>
  <si>
    <t>4,4 км</t>
  </si>
  <si>
    <t>Эксковатор- Погрузчик</t>
  </si>
  <si>
    <t>1500000/517857</t>
  </si>
  <si>
    <t>д.Логово  Велижского района Смоленской области</t>
  </si>
  <si>
    <t>Артскважина 1968 г.</t>
  </si>
  <si>
    <t>Водонапорная башня 2007 г.</t>
  </si>
  <si>
    <t>Водопровод 1976.г.</t>
  </si>
  <si>
    <t>5,0км</t>
  </si>
  <si>
    <t>Водонапорная башня 1967 г.</t>
  </si>
  <si>
    <t>д.Корени  Велижского района Смоленской области</t>
  </si>
  <si>
    <t>Артскважина, водопровод 3.0 км. 1975 г.</t>
  </si>
  <si>
    <t>Водонапорная башня 1968 г.</t>
  </si>
  <si>
    <t>Водонапорная башня, артскважина, водопровод 4,0 км,1993 г.</t>
  </si>
  <si>
    <t>д.Узвоз  Велижского района Смоленской области</t>
  </si>
  <si>
    <t>Водонапорная башня 1967г.</t>
  </si>
  <si>
    <t>д.Проявино  Велижского района Смоленской области</t>
  </si>
  <si>
    <t>Водопровод 2007г.</t>
  </si>
  <si>
    <t>Артскважина, водопровод 2,5 км., водонапорная башня 1976 г.</t>
  </si>
  <si>
    <t>д.Кожеки  Велижского района Смоленской области</t>
  </si>
  <si>
    <t>Водонапорная башня 2014 г.</t>
  </si>
  <si>
    <t>д.Ситьково  Велижского района Смоленской области</t>
  </si>
  <si>
    <t>Водопроводные сети 2014 г.</t>
  </si>
  <si>
    <t>Жилой дом</t>
  </si>
  <si>
    <t>д.Логово ,ул Грыжовская д.19</t>
  </si>
  <si>
    <t>50,6  кв. м</t>
  </si>
  <si>
    <t>107388/107388</t>
  </si>
  <si>
    <t>Жилой дом-пустой</t>
  </si>
  <si>
    <t>д.Логово ,ул Грыжовская д.15</t>
  </si>
  <si>
    <t>38,6  кв. м</t>
  </si>
  <si>
    <t>112518/112518</t>
  </si>
  <si>
    <t>д.Бабка , ул.Центральная д.4</t>
  </si>
  <si>
    <t>41,2  кв. м</t>
  </si>
  <si>
    <t>д.Логово ,ул Центральная д.15</t>
  </si>
  <si>
    <t>д.Кожеки , ул.Центральная д.7</t>
  </si>
  <si>
    <t>104,8 кв.м.</t>
  </si>
  <si>
    <t>44,8 кв.м</t>
  </si>
  <si>
    <t>256500/256500</t>
  </si>
  <si>
    <t>д.Логово , ул.Грыжовская д.8</t>
  </si>
  <si>
    <t>113,6 кв.м.</t>
  </si>
  <si>
    <t>230166/230166</t>
  </si>
  <si>
    <t>д.Логово , ул.Ропинская д.41</t>
  </si>
  <si>
    <t>49,2 кв.м.</t>
  </si>
  <si>
    <t>40869/40869</t>
  </si>
  <si>
    <t>д.Логово , ул.Школьная д.10</t>
  </si>
  <si>
    <t>55 кв.м.</t>
  </si>
  <si>
    <t>137997/134069</t>
  </si>
  <si>
    <t>д.Логово , ул.Грыжовская д.7</t>
  </si>
  <si>
    <t>57,6 кв.м.</t>
  </si>
  <si>
    <t>214776/214776</t>
  </si>
  <si>
    <t>д.Логово , ул.Грыжовская д.11</t>
  </si>
  <si>
    <t>43,6 кв.м.</t>
  </si>
  <si>
    <t>д.Логово , ул.Грыжовская д.4</t>
  </si>
  <si>
    <t>79 кв.м.</t>
  </si>
  <si>
    <t>д.Бабка, ул.Центральная д.6</t>
  </si>
  <si>
    <t>84 кв.м.</t>
  </si>
  <si>
    <t>45999/35403</t>
  </si>
  <si>
    <t>д.Логово , ул.Ропинская д.4</t>
  </si>
  <si>
    <t>120 кв.м.</t>
  </si>
  <si>
    <t>56772/49042</t>
  </si>
  <si>
    <t>д.Логово , ул.Школьная д.4</t>
  </si>
  <si>
    <t>130 кв.м.</t>
  </si>
  <si>
    <t>569531/488351</t>
  </si>
  <si>
    <t>д.Проявино , ул.Полевая д.5</t>
  </si>
  <si>
    <t>49 кв.м.</t>
  </si>
  <si>
    <t>1710/1710</t>
  </si>
  <si>
    <t>д.Логово , ул.Ропинская д.10</t>
  </si>
  <si>
    <t>42,6 кв.м.</t>
  </si>
  <si>
    <t>54378/54378</t>
  </si>
  <si>
    <t>д.Логово , ул.Ропинская д.5</t>
  </si>
  <si>
    <t>44 кв.м.</t>
  </si>
  <si>
    <t>38817/38817</t>
  </si>
  <si>
    <t>д.Логово , ул.Ропинская д.7</t>
  </si>
  <si>
    <t>42 кв.м.</t>
  </si>
  <si>
    <t>49248/49248</t>
  </si>
  <si>
    <t>д.Логово , ул.Ропинская д.17</t>
  </si>
  <si>
    <t>33,3 кв.м.</t>
  </si>
  <si>
    <t>45999/45999</t>
  </si>
  <si>
    <t>д.Логово , ул.Лесная д.2</t>
  </si>
  <si>
    <t>77,2 кв.м.</t>
  </si>
  <si>
    <t>137313/137313</t>
  </si>
  <si>
    <t>д.Логово , ул.Грыжовская д.10</t>
  </si>
  <si>
    <t>92,4 кв.м.</t>
  </si>
  <si>
    <t>183996/183996</t>
  </si>
  <si>
    <t>д.Логово , ул.Грыжовская д.18</t>
  </si>
  <si>
    <t>74 кв.м.</t>
  </si>
  <si>
    <t>д.Логово , ул.Грыжовская д.23</t>
  </si>
  <si>
    <t>76,4 кв.м.</t>
  </si>
  <si>
    <t>д.Кожеки , ул.Центральная д.20</t>
  </si>
  <si>
    <t>38,1 кв.м.</t>
  </si>
  <si>
    <t>д.Бабка , ул.Центральная д.1</t>
  </si>
  <si>
    <t>54,9 кв.м.</t>
  </si>
  <si>
    <t>д.Логово , ул.Полевая д.6</t>
  </si>
  <si>
    <t>82,6 кв.м.</t>
  </si>
  <si>
    <t>184338/184338</t>
  </si>
  <si>
    <t>д.Логово , ул.Центральная д.11</t>
  </si>
  <si>
    <t>д.Логово , ул.Ропинская д.25</t>
  </si>
  <si>
    <t>3591/3591</t>
  </si>
  <si>
    <t>д.Логово , ул.Лесная д.8</t>
  </si>
  <si>
    <t>110 кв.м.</t>
  </si>
  <si>
    <t>355509/355509</t>
  </si>
  <si>
    <t>д.Ситьково , ул.Центральная д.29</t>
  </si>
  <si>
    <t>578555/578555</t>
  </si>
  <si>
    <t>д.Бабка , ул.Центральная д.8</t>
  </si>
  <si>
    <t>62,8 кв.м.</t>
  </si>
  <si>
    <t>306774/262273</t>
  </si>
  <si>
    <t>60,3 кв.м.</t>
  </si>
  <si>
    <t>51471/51471</t>
  </si>
  <si>
    <t xml:space="preserve">д.Логово , </t>
  </si>
  <si>
    <t>37 кв.м.</t>
  </si>
  <si>
    <t>242200/242200</t>
  </si>
  <si>
    <t>Решение Совета депутатов Селезневского сельского поселения от 24.07.2019 г  №14</t>
  </si>
  <si>
    <t>Трактор колесный</t>
  </si>
  <si>
    <t>Акт приема-передачи  №0000-000006 от 16.04.2020 г.</t>
  </si>
  <si>
    <t>Администрация Селезневского сельского поселения; передан в хоз.ведение МУП "Коммунальник" распоряжение №49 от 16.04.2020.г.</t>
  </si>
  <si>
    <t>Постановление Администрации муниципального образования "Велижский район" от 14.03.2018 г. №126</t>
  </si>
  <si>
    <t>-</t>
  </si>
  <si>
    <t>Контейнерная площадка для сбора ТБО</t>
  </si>
  <si>
    <t>32709,66/32709,66</t>
  </si>
  <si>
    <t>32709,67/32709,67</t>
  </si>
  <si>
    <t>32709,65/32709,65</t>
  </si>
  <si>
    <t>Муниципальный контракт №4 от 18.05.2020г.,акт о приемке выполненных работ от 17.06.2020г.</t>
  </si>
  <si>
    <t>Муниципальный контракт  №5 от 20.05.2020г.,Акт о приемке выполненных работ от 18.06.2020г.</t>
  </si>
  <si>
    <t>Муниципальный контракт  №6 от 22.05.2020г., Акт о приемке выполненных работ от 19.06.2020г.</t>
  </si>
  <si>
    <t>Муниципальный контракт №7 от 22.05.2020г., Акт о приемке выполненных работ от 19.06.2020г.</t>
  </si>
  <si>
    <t>Муниципальный контракт  №7 от 22.05.2020г., Акт о приемке выполненных работ от 19.06.2020г.</t>
  </si>
  <si>
    <t>Муниципальный контракт  №2 от 06.05.2020г., Акт о приемке выполненных работ от 09.07.2020г.</t>
  </si>
  <si>
    <t>Муниципальный контракт №3 от 15.05.2020г., Акт о приемке выполненных работ от 10.07.2020г.</t>
  </si>
  <si>
    <t>Муниципальный контракт  №3 от 15.05.2020г., Акт о приемке выполненных работ от 10.07.2020г.</t>
  </si>
  <si>
    <t>0,35км.</t>
  </si>
  <si>
    <t>75000/75000</t>
  </si>
  <si>
    <t>Договор поставки №71 от 12.02.2020г.</t>
  </si>
  <si>
    <t>Детская игровая площадка Савушка</t>
  </si>
  <si>
    <t>60000/60000</t>
  </si>
  <si>
    <t xml:space="preserve">Беседка металлическая </t>
  </si>
  <si>
    <t>55000/55000</t>
  </si>
  <si>
    <t>Договор №65 от 23.06.2020 г.</t>
  </si>
  <si>
    <t>№п/п</t>
  </si>
  <si>
    <t>Полное наименование и организационно-правовая форма юридического лица</t>
  </si>
  <si>
    <t>Адрес (местонахождение)</t>
  </si>
  <si>
    <t>Основной государственный номер и дата государственной регистрации</t>
  </si>
  <si>
    <t>Реквизиты документа - основания создания юридического лица (участие муниципального образования в создании (уставном капитале) юридического лица)</t>
  </si>
  <si>
    <t>Размер уставного фонда (для муниципальных унитарных предприятий)</t>
  </si>
  <si>
    <t>Размер доли, принадлежащей муниципальному образованию в уставном (складочном) капитале, в процентах (для хозяйственных обществ и товариществ)</t>
  </si>
  <si>
    <t xml:space="preserve"> Данные о балансовой и остаточной стоимости основных средств (фондов) (для муниципальных учреждений и муниципальных унитарных предприятий)</t>
  </si>
  <si>
    <t>Среднесписочная численность работников (для муниципальных учреждений и муниципальных унитарных предприятий)</t>
  </si>
  <si>
    <t>Администрация Селезневского сельского поселения  ОКПО 79915211</t>
  </si>
  <si>
    <t>216280 Смоленская обл.,Велижский район, д.Селезни, ул.Ленина д.58</t>
  </si>
  <si>
    <t>№1056745998429 от 11.12.2005г.</t>
  </si>
  <si>
    <t>Устав муниципального образования Селезневское сельское поселение от 31.10 2005 г. №6</t>
  </si>
  <si>
    <t>7367569,23/3643249,13</t>
  </si>
  <si>
    <t>Муниципальное унитарное предприятие "Коммунальник"</t>
  </si>
  <si>
    <t>№1066713010165 от 21.09.2006</t>
  </si>
  <si>
    <t>Устав МУП "Коммунальник" от 21.09.2006</t>
  </si>
  <si>
    <t>25627858,94/19262096,17</t>
  </si>
  <si>
    <t>Муниципальный контракт №01-260809АСО от 25.08.2009 Акт приемки-передачи б/н от 26.11.2009г.</t>
  </si>
  <si>
    <t>Памятная плита</t>
  </si>
  <si>
    <t>90000/90000</t>
  </si>
  <si>
    <t>Договор №44 от 29.07.2020г.</t>
  </si>
  <si>
    <t>Сведения о муниципальном движимом имуществе , транспорт</t>
  </si>
  <si>
    <t>ул. Центральная около д.9             д.Узвоз Велижского района Смоленской области</t>
  </si>
  <si>
    <t>ул. Центральная около д.30            д.Узвоз Велижского района Смоленской области</t>
  </si>
  <si>
    <t>ул. Центральная около д.37         д.Узвоз Велижского района Смоленской области</t>
  </si>
  <si>
    <t xml:space="preserve"> Земельный участок (шахтный колодец)</t>
  </si>
  <si>
    <t> 67:01:0370101:396</t>
  </si>
  <si>
    <t xml:space="preserve">Собственность 67:01:0370101:396-67/111/2022-1 </t>
  </si>
  <si>
    <t>67:01:0450101:207</t>
  </si>
  <si>
    <t xml:space="preserve"> Собственность 67:01:0450101:207-67/111/2022-1</t>
  </si>
  <si>
    <t>Велижский район,  д. Логово,               ул. Лесная   з/у.18А</t>
  </si>
  <si>
    <t xml:space="preserve">Велижский район, д. Ехны,               ул. Северная   з/у.2А </t>
  </si>
  <si>
    <t>9 м.</t>
  </si>
  <si>
    <t>67:01:0370101:254</t>
  </si>
  <si>
    <t xml:space="preserve"> 130 кв.м.</t>
  </si>
  <si>
    <t xml:space="preserve"> Собственность 67:01:0370101:254-67/111/2021-2</t>
  </si>
  <si>
    <t xml:space="preserve"> Муниципальное образование Селезневское сельское поселение  </t>
  </si>
  <si>
    <t>Земельный участок (гражданское кладбище)</t>
  </si>
  <si>
    <t>Земельный участок  (земли сельскохозяйственного назначения)</t>
  </si>
  <si>
    <t> 67:01:0450101:89</t>
  </si>
  <si>
    <t>Постоянное (бессрочное) пользование 67:01:0450101:89- 67/111/2022-1</t>
  </si>
  <si>
    <t xml:space="preserve">Администрация Селезневского сельского поселения. </t>
  </si>
  <si>
    <t>Велижский район, Селезневское сельское поселение</t>
  </si>
  <si>
    <t> 67:01:0490101:215</t>
  </si>
  <si>
    <t> 67:01:0000000:200</t>
  </si>
  <si>
    <t> 67:01:0370101:284</t>
  </si>
  <si>
    <t>33000/ 24434000</t>
  </si>
  <si>
    <t>Постоянное (бессрочное) пользование 67:01:0490101:215- 67/111/2021-1</t>
  </si>
  <si>
    <t xml:space="preserve">Постоянное (бессрочное) пользование
67:01:0000000:200- 67/111/2022-1
 </t>
  </si>
  <si>
    <t>Постоянное (бессрочное) пользование 67:01:0370101:284- 67/111/2022-1</t>
  </si>
  <si>
    <t>Общая долевая собственность 67:01:0000000:12- 67/111/2022-13</t>
  </si>
  <si>
    <t xml:space="preserve">Муниципальное образование Селезневское сельское поселение </t>
  </si>
  <si>
    <t>Велижский район, д. Ехны ул. Центральная  з/у.2а</t>
  </si>
  <si>
    <t>Велижский район, д. Узвоз,  ул. Центральная  з/у.26А</t>
  </si>
  <si>
    <t>Велижский район, д. Маклок, ул. Церковная з/у.13</t>
  </si>
  <si>
    <t>Велижский район, д. Логово, ул. Центральная  з/у14А</t>
  </si>
  <si>
    <t>Нежилое помещение</t>
  </si>
  <si>
    <t>д. Логово,    ул.  Центральная д.26 помещение 1</t>
  </si>
  <si>
    <t>67:01:0370101:240</t>
  </si>
  <si>
    <t>47,1 кв.м.</t>
  </si>
  <si>
    <t>Собственность 67:01:0370101:240-67/111/2022-2</t>
  </si>
  <si>
    <t>Шахтный колодец</t>
  </si>
  <si>
    <t>67:01:0370101:399</t>
  </si>
  <si>
    <t>67:01:0450101:208</t>
  </si>
  <si>
    <t>3м.</t>
  </si>
  <si>
    <t>Собственность 67:01:0370101:399-67/111/2022-3</t>
  </si>
  <si>
    <t>Собственность 67:01:0450101:208-67/111/2022-3</t>
  </si>
  <si>
    <t>ТОС «деревня Ситьково»</t>
  </si>
  <si>
    <t>Д. Ситьково, Велижский район, Смоленская область</t>
  </si>
  <si>
    <t>Муниципальный контракт,                                Акт о приемке выполненных работ  №1     от  26.07.2021.</t>
  </si>
  <si>
    <t>Муниципальный контракт,                                             Акт о приемке выполненных работ от 06.09.2021 №2 .</t>
  </si>
  <si>
    <t>д. Ехны,  ул. Северная строение 2А</t>
  </si>
  <si>
    <t>д. Логово,  ул.  Лесная строение 18А</t>
  </si>
  <si>
    <t>67:01:0370101:217</t>
  </si>
  <si>
    <t>67:01:0460101:135</t>
  </si>
  <si>
    <t>переулок Центральный д.2/21 д.Логово Велижского района Смоленской области</t>
  </si>
  <si>
    <t>93,7 кв.м.</t>
  </si>
  <si>
    <t>18.01.2022</t>
  </si>
  <si>
    <t>Собственность  67:01:0370101:217-67/111/2022-2</t>
  </si>
  <si>
    <t>ул. Центральная д.4/1              д.Ситьково Велижского района Смоленской области</t>
  </si>
  <si>
    <t>Собственность  67:01:0460101:135-67/111/2022-2</t>
  </si>
  <si>
    <t>Собственность , №67:01:0820101:398-67/004/2017-2 от 24.08.2017                                                                Акт передачи основных средств от 30.11.2021 №1</t>
  </si>
  <si>
    <t>Собственность, №67:01:0820101:320-67/004/2017-1 от 18.12.2017 Акт передачи основных средств от 30.11.2021 №1</t>
  </si>
  <si>
    <t>Велижский район, д. Михалово</t>
  </si>
  <si>
    <t>Велижский район, д. Узвоз</t>
  </si>
  <si>
    <t xml:space="preserve">Велижский район, д. Ситьково              </t>
  </si>
  <si>
    <t>Велижский район, д. Ситьково</t>
  </si>
  <si>
    <t>Велижский район, д. Ехны</t>
  </si>
  <si>
    <t>Велижский район, д. Рябково</t>
  </si>
  <si>
    <t>Велижский район, д. Корени</t>
  </si>
  <si>
    <t>Велижский район, д. Маклок</t>
  </si>
  <si>
    <t>67:01:0000000:212</t>
  </si>
  <si>
    <t>67:01:0020103:590</t>
  </si>
  <si>
    <t>67:01:0020103:591</t>
  </si>
  <si>
    <t>67:01:0020103:592</t>
  </si>
  <si>
    <t>67:01:0020103:593</t>
  </si>
  <si>
    <t>67:01:0020103:594</t>
  </si>
  <si>
    <t>67:01:0020103:595</t>
  </si>
  <si>
    <t>67:01:0020103:596</t>
  </si>
  <si>
    <t>67:01:0020103:597</t>
  </si>
  <si>
    <t>67:01:0020103:598</t>
  </si>
  <si>
    <t>67:01:0020103:599</t>
  </si>
  <si>
    <t>132000 кв.м.</t>
  </si>
  <si>
    <t>1692000 кв.м</t>
  </si>
  <si>
    <t>136000 кв.м.</t>
  </si>
  <si>
    <t>44000 кв.м.</t>
  </si>
  <si>
    <t>600000 кв.м.</t>
  </si>
  <si>
    <t>211000 кв.м.</t>
  </si>
  <si>
    <t>390000 кв.м.</t>
  </si>
  <si>
    <t>475000 кв.м.</t>
  </si>
  <si>
    <t>210000 кв.м.</t>
  </si>
  <si>
    <t>724000 кв.м.</t>
  </si>
  <si>
    <t>936000 кв.м.</t>
  </si>
  <si>
    <t>гос.регистрация ; Свидетельство 659700 от 28.08.2008 РЭО г.Демидов Смоленсой области                                        Акт списания транспортного средства от 18.05.2021</t>
  </si>
  <si>
    <t xml:space="preserve"> Постановление Админ.МО "Велижский р-н №357 от 31.10.2005г.Гос.регистрация Свидетельство 67ОХ227746 от 28.11.2006 ГИБДД г.Демидов Смоленской области                                     Акт списания транспортного средства от 14.04..2021</t>
  </si>
  <si>
    <t>Акт приема-передачи О.С. от 21.01.2006 (переданы из Администрации Смоленской области)                                                       Акт списания основных средств от 31.08.2021</t>
  </si>
  <si>
    <t xml:space="preserve"> Собственность
№ 67:01:0020103:590-67/111/2020-5
от 30.12.2020</t>
  </si>
  <si>
    <t xml:space="preserve"> Собственность
№ 67:01:0020103:591-67/111/2021-5
от 12.01.2021</t>
  </si>
  <si>
    <t xml:space="preserve"> Собственность
№ 67:01:0020103:592-67/059/2021-5
от 12.01.2021</t>
  </si>
  <si>
    <t xml:space="preserve"> Собственность
№ 67:01:0020103:593-67/111/2021-5
от 21.01.2021</t>
  </si>
  <si>
    <t xml:space="preserve">Собственность
№ 67:01:0020103:594-67/111/2021-5
от 20.01.2021 </t>
  </si>
  <si>
    <t xml:space="preserve">Собственность
№ 67:01:0020103:595-67/111/2021-5
от 20.01.2021 </t>
  </si>
  <si>
    <t xml:space="preserve"> Собственность
№ 67:01:0020103:596-67/111/2021-4
от 19.01.2021</t>
  </si>
  <si>
    <t xml:space="preserve"> Собственность
№ 67:01:0020103:597-67/111/2021-5
от 22.01.2021</t>
  </si>
  <si>
    <t xml:space="preserve"> Собственность
№ 67:01:0020103:598-67/111/2021-5
от 20.01.2021</t>
  </si>
  <si>
    <t>Собственность
№ 67:01:0020103:599-67/111/2021-5
от 20.01.2021</t>
  </si>
  <si>
    <t>24.12.2019</t>
  </si>
  <si>
    <t>Решение Совета депутатов Селезнёвского сельского поселения №45 от 24.12.2019</t>
  </si>
  <si>
    <t xml:space="preserve">Решение Совета депутатов Селезнёвского сельского поселения №45 от 24.12.2019   </t>
  </si>
  <si>
    <t>536685/59631,68</t>
  </si>
  <si>
    <t>67:01:0000000:12</t>
  </si>
  <si>
    <t>д. Логово, ул. Центральная з/у 11</t>
  </si>
  <si>
    <t>67:01:0370101:151</t>
  </si>
  <si>
    <t xml:space="preserve">21.04.2022
</t>
  </si>
  <si>
    <t xml:space="preserve">Собственность
67:01:0370101:151- 67/111/2022-1
</t>
  </si>
  <si>
    <t>Велижский район, на территории бывшего ТСОО «Селезневское»</t>
  </si>
  <si>
    <t xml:space="preserve"> 67:01:0000000:12 </t>
  </si>
  <si>
    <t xml:space="preserve">33000
/24434000
</t>
  </si>
  <si>
    <t xml:space="preserve">Общая долевая собственность
67:01:0000000:12- 67/111/2022-15
</t>
  </si>
  <si>
    <t>67:01:0820101:716</t>
  </si>
  <si>
    <t xml:space="preserve">Собственность
67:01:0820101:716-67/111/2022-3
</t>
  </si>
  <si>
    <t>Велижский район, д. Бабка, ул. Центральная д.5</t>
  </si>
  <si>
    <t xml:space="preserve">Велижский район,                       д. Логово, 
Ул. Центральная , здание 30А
</t>
  </si>
  <si>
    <t>Велижский район, д. Логово, ул. Центральная д.18А</t>
  </si>
  <si>
    <t xml:space="preserve"> 
67:01:0370101:402
</t>
  </si>
  <si>
    <t>67:01:0020103:744</t>
  </si>
  <si>
    <t>67:01:0370101:403</t>
  </si>
  <si>
    <t xml:space="preserve">Собственность
67:01:0370101:402-67/111/2022-3
</t>
  </si>
  <si>
    <t xml:space="preserve">Собственность
67:01:0020103:744-67/111/2022-3
</t>
  </si>
  <si>
    <t xml:space="preserve">Собственность
67:01:0370101:403-67/111/2022-3
</t>
  </si>
  <si>
    <t>119205/119205</t>
  </si>
  <si>
    <t>Велижский район, Селезневское сельское поселение, в 50-ти метрах севернее д. Бабка</t>
  </si>
  <si>
    <t>Велижский район,д. Логово</t>
  </si>
  <si>
    <t>67:01:0370101:406</t>
  </si>
  <si>
    <t xml:space="preserve">
67:01:0020103:753
</t>
  </si>
  <si>
    <t>67:01:0020103:540</t>
  </si>
  <si>
    <t>Не определена</t>
  </si>
  <si>
    <t xml:space="preserve">
30.08. 2022
</t>
  </si>
  <si>
    <t xml:space="preserve">Собственность
67:01:0370101:405-67/111/2022-1
</t>
  </si>
  <si>
    <t xml:space="preserve">Собственность
67:01:0020103:753-67/111/2022-1
</t>
  </si>
  <si>
    <t xml:space="preserve">Собственность
67:01:0020103:540-67/056/2022-1
</t>
  </si>
  <si>
    <t>Велижский район,                                              д. Логово, з/у1</t>
  </si>
  <si>
    <t>Скважины водозаборные  глубиной 75м. 1 шт.</t>
  </si>
  <si>
    <t>18240 м.</t>
  </si>
  <si>
    <t>1451м</t>
  </si>
  <si>
    <t xml:space="preserve"> Акт ввода в эксплуатацию от 27.09.2012</t>
  </si>
  <si>
    <t>Артскважина д.Селезни ул. Ленина</t>
  </si>
  <si>
    <t>д.СелезнииВелижского района Смоленской области</t>
  </si>
  <si>
    <t>Водонапорная башня д.Селезни                          ул. Ленина</t>
  </si>
  <si>
    <t xml:space="preserve">Постановление Главы муниципального образования "Велижский район" №357 от 31.10.2005г. </t>
  </si>
  <si>
    <t xml:space="preserve">Администрация Селезневского сельского поселения; передано в хоз.ведение МУП "Коммунальник" Распоряжение №1 от 11.01.2009г. </t>
  </si>
  <si>
    <t>Водопровод д.Селезни, ул. Ленина</t>
  </si>
  <si>
    <t>850 м.</t>
  </si>
  <si>
    <t>1021090/1021090</t>
  </si>
  <si>
    <t>акт передачи от 13.12.2022</t>
  </si>
  <si>
    <t>Администрация Селезневского сельского поселения; передано в хоз.ведение МУП "Коммунальник" Распоряжение №100 от13.12.2022г.</t>
  </si>
  <si>
    <t>Водонапорная  башня д.Балбаи</t>
  </si>
  <si>
    <t>СВЕДЕНИЯ О МУНИЦИПАЛЬНОМ НЕДВИЖИМОМ ИМУЩЕСТВЕ Муниципального образования Селезневское сельское поселение на01.01.2024 г.</t>
  </si>
  <si>
    <t>2223 м.</t>
  </si>
  <si>
    <t>1360 м.</t>
  </si>
  <si>
    <t>водопровод д. Селезни</t>
  </si>
  <si>
    <t xml:space="preserve">Водопроводные сети </t>
  </si>
  <si>
    <t>975 м.</t>
  </si>
  <si>
    <t>465 м.</t>
  </si>
  <si>
    <t>129400/129400</t>
  </si>
  <si>
    <t>185100/185100</t>
  </si>
  <si>
    <t>139997/139997</t>
  </si>
  <si>
    <t>117017,70/117017,70</t>
  </si>
  <si>
    <t xml:space="preserve">Земельный участок 151 </t>
  </si>
  <si>
    <t>Земельный участок  753</t>
  </si>
  <si>
    <t>Земельный участок  405</t>
  </si>
  <si>
    <t>доска мемориальная на воинское захоронение</t>
  </si>
  <si>
    <t>тренажер уличный Батерфляй</t>
  </si>
  <si>
    <t>тренажер уличный Жим-жим</t>
  </si>
  <si>
    <t>тренажер уличный Твистер</t>
  </si>
  <si>
    <t>оборудование для детской площадки</t>
  </si>
  <si>
    <t>59000/59000</t>
  </si>
  <si>
    <t>59500/59500</t>
  </si>
  <si>
    <t>125000/125000</t>
  </si>
  <si>
    <t>142500/142500</t>
  </si>
  <si>
    <r>
      <t xml:space="preserve">28.08.2008                        </t>
    </r>
    <r>
      <rPr>
        <b/>
        <sz val="11"/>
        <rFont val="Calibri"/>
        <family val="2"/>
        <charset val="204"/>
        <scheme val="minor"/>
      </rPr>
      <t>18.05.2021</t>
    </r>
    <r>
      <rPr>
        <sz val="11"/>
        <rFont val="Calibri"/>
        <family val="2"/>
        <charset val="204"/>
        <scheme val="minor"/>
      </rPr>
      <t xml:space="preserve">       </t>
    </r>
  </si>
  <si>
    <r>
      <t xml:space="preserve">28.11.2006                       </t>
    </r>
    <r>
      <rPr>
        <b/>
        <sz val="11"/>
        <rFont val="Calibri"/>
        <family val="2"/>
        <charset val="204"/>
        <scheme val="minor"/>
      </rPr>
      <t>14.04.2021</t>
    </r>
  </si>
  <si>
    <r>
      <t xml:space="preserve">21.01.2006                                               </t>
    </r>
    <r>
      <rPr>
        <b/>
        <sz val="11"/>
        <rFont val="Calibri"/>
        <family val="2"/>
        <charset val="204"/>
        <scheme val="minor"/>
      </rPr>
      <t>31.08.2021</t>
    </r>
    <r>
      <rPr>
        <sz val="11"/>
        <rFont val="Calibri"/>
        <family val="2"/>
        <charset val="204"/>
        <scheme val="minor"/>
      </rPr>
      <t xml:space="preserve"> </t>
    </r>
  </si>
  <si>
    <r>
      <t xml:space="preserve">24.08.2017                                                                     </t>
    </r>
    <r>
      <rPr>
        <b/>
        <sz val="11"/>
        <rFont val="Calibri"/>
        <family val="2"/>
        <charset val="204"/>
        <scheme val="minor"/>
      </rPr>
      <t>30.11.2021</t>
    </r>
  </si>
  <si>
    <r>
      <t xml:space="preserve">18.12.2017                </t>
    </r>
    <r>
      <rPr>
        <b/>
        <sz val="11"/>
        <rFont val="Calibri"/>
        <family val="2"/>
        <charset val="204"/>
        <scheme val="minor"/>
      </rPr>
      <t>30.11.2021</t>
    </r>
  </si>
  <si>
    <t>Распоряжение Администрации Селезневского сельского поселения №67 от 01.12.2023г</t>
  </si>
  <si>
    <t>Земельный участок 151 д.Логово</t>
  </si>
  <si>
    <t>Земельный участок 212</t>
  </si>
  <si>
    <t>Земельный участок 540 (склад для хранения зерна)</t>
  </si>
  <si>
    <t>Земельный участок 594</t>
  </si>
  <si>
    <t xml:space="preserve">Земельный участок 595 </t>
  </si>
  <si>
    <t xml:space="preserve"> Земельный участок 753 (ферма
КРС)</t>
  </si>
  <si>
    <t>Общественное кладбище д. Бахтеи</t>
  </si>
  <si>
    <t>Общественное кладбище д.
Наумовка</t>
  </si>
  <si>
    <t xml:space="preserve">Общественное кладбище д.
Подпояски </t>
  </si>
  <si>
    <t xml:space="preserve">Общественное кладбище д.
Сертея </t>
  </si>
  <si>
    <t>3500 кв.м</t>
  </si>
  <si>
    <t>Собственность 67:01:0370101:151-67/111/2022-1</t>
  </si>
  <si>
    <t>муниципальное образовани Селезневское сельское поселение</t>
  </si>
  <si>
    <t>д. Михалово , Велижский район</t>
  </si>
  <si>
    <t xml:space="preserve">Собственность 67:01:0000000:212-67/111/2021-5  от 13.01.2021  </t>
  </si>
  <si>
    <t>земельный участок 405 (телятник)</t>
  </si>
  <si>
    <t>Собственность
67:01:0020103:540-67/056/2022-1
от 30.08.2022</t>
  </si>
  <si>
    <t>405240/405240</t>
  </si>
  <si>
    <t>88300/88300</t>
  </si>
  <si>
    <t>44044/44044</t>
  </si>
  <si>
    <t>5194440/5194440</t>
  </si>
  <si>
    <t>417520/417520</t>
  </si>
  <si>
    <t>135080/135080</t>
  </si>
  <si>
    <t>1842000/1842000</t>
  </si>
  <si>
    <t>647770/647770</t>
  </si>
  <si>
    <t>1197300/1197300</t>
  </si>
  <si>
    <t>1458250/1458250</t>
  </si>
  <si>
    <t>644700/644700</t>
  </si>
  <si>
    <t>2222680/2222680</t>
  </si>
  <si>
    <t>2873520/2873520</t>
  </si>
  <si>
    <t>54900/54900</t>
  </si>
  <si>
    <t>688660/688660</t>
  </si>
  <si>
    <t xml:space="preserve"> </t>
  </si>
  <si>
    <t xml:space="preserve">водопровод д. Ехны </t>
  </si>
  <si>
    <t>Воинское захоронение №42</t>
  </si>
  <si>
    <t>Воинское захоронение №43</t>
  </si>
  <si>
    <t>Воинское захоронение №5</t>
  </si>
  <si>
    <t>Воинское захоронение №53</t>
  </si>
  <si>
    <t>Воинское захоронение д. Горяне</t>
  </si>
  <si>
    <t>Захоронение№ 06</t>
  </si>
  <si>
    <t>Захоронение № 07</t>
  </si>
  <si>
    <t>Захоронение № 09</t>
  </si>
  <si>
    <t>Захоронение № 10</t>
  </si>
  <si>
    <t>Захоронение № 21</t>
  </si>
  <si>
    <t>Захоронение № 36</t>
  </si>
  <si>
    <t>Захоронение № 46</t>
  </si>
  <si>
    <t>Захоронение № 57</t>
  </si>
  <si>
    <t>Здание аптеки</t>
  </si>
  <si>
    <t>Д. Селезни, Ул. Ленина, д. 58</t>
  </si>
  <si>
    <t>67:01:0820101:517</t>
  </si>
  <si>
    <t>145,8 вк. м</t>
  </si>
  <si>
    <t>360400/54072</t>
  </si>
  <si>
    <t>Св-во о гос.рег.права 67-АБ928950 от 20.03.2013г.</t>
  </si>
  <si>
    <t>20100/20100</t>
  </si>
  <si>
    <t xml:space="preserve"> Катюша</t>
  </si>
  <si>
    <t>здание</t>
  </si>
  <si>
    <t>68790,88/68790,88</t>
  </si>
  <si>
    <t>157512/157512</t>
  </si>
  <si>
    <t>Мемориальный знак, обелиск</t>
  </si>
  <si>
    <t>160900/160900</t>
  </si>
  <si>
    <t>298410/298410</t>
  </si>
  <si>
    <t>колодец ул. Горького д.1</t>
  </si>
  <si>
    <t>Велижский район,    д. Селезни.                    ул. Горького, около  д.1</t>
  </si>
  <si>
    <t>колодец ул. Горького д.17</t>
  </si>
  <si>
    <t>Велижский район,    д. Селезни.                 ул. Горького, около д.17</t>
  </si>
  <si>
    <t>67227,45/67227,45</t>
  </si>
  <si>
    <t>Памятник д. Городец</t>
  </si>
  <si>
    <t>Памятник д. Матюхи</t>
  </si>
  <si>
    <t xml:space="preserve"> склад для хранения зерна</t>
  </si>
  <si>
    <t>телятник</t>
  </si>
  <si>
    <t>24700/24700</t>
  </si>
  <si>
    <t>ферма КРС</t>
  </si>
  <si>
    <t>шахтный колодец д. Кожеки</t>
  </si>
  <si>
    <t>207592/207592</t>
  </si>
  <si>
    <t>322624/322624</t>
  </si>
  <si>
    <t>298566/298566</t>
  </si>
  <si>
    <t>741493,9/741493,9</t>
  </si>
  <si>
    <t>513262,96/513262,96</t>
  </si>
  <si>
    <t>Сведения о муниципальном недвижимом имуществе - материальные запасы, составляющие казну</t>
  </si>
  <si>
    <t>КЗС (Т) с муфтой 189 на 125</t>
  </si>
  <si>
    <t>д. Селезни, Велижский район</t>
  </si>
  <si>
    <t>10 шт.</t>
  </si>
  <si>
    <t>7883/7883</t>
  </si>
  <si>
    <t>труба в изоляции СТ б/ш 89 на 3,5/125 ППУ ПЭ</t>
  </si>
  <si>
    <t>100 м.</t>
  </si>
  <si>
    <t>Артскважина, водонапрная башня 1976 г.</t>
  </si>
  <si>
    <t>1 шт. 1 шт.</t>
  </si>
  <si>
    <t>Собственность
67:01:0820101:717-67/111/2022-3</t>
  </si>
  <si>
    <t xml:space="preserve">Договор №315-ЧЛ-ТК-2020 от 22.07.2020г. </t>
  </si>
  <si>
    <t xml:space="preserve">Муниципальное образование Селезневское  сельское  поселение </t>
  </si>
  <si>
    <t xml:space="preserve"> 12.02.2020</t>
  </si>
  <si>
    <t>д. Селезни, Велижский райрн</t>
  </si>
  <si>
    <t xml:space="preserve">Детская площадка 1 </t>
  </si>
  <si>
    <t>2 шт.</t>
  </si>
  <si>
    <t>65419,34/65419,34</t>
  </si>
  <si>
    <t>5 шт.</t>
  </si>
  <si>
    <t>163548,35/163538,35</t>
  </si>
  <si>
    <t>ул. Грыжовская  около д.15,                       ул. Грыжовская около д.2 ,                           ул. Ропинская около д.2 ,                             ул. Центральная около д.31,                                                        ул. Центральная около д.14 д.Логово  Велижского района Смоленской области</t>
  </si>
  <si>
    <t>7 шт.</t>
  </si>
  <si>
    <t>228963/228963</t>
  </si>
  <si>
    <t>3 шт.</t>
  </si>
  <si>
    <t>98127/98127</t>
  </si>
  <si>
    <t>4шт</t>
  </si>
  <si>
    <t>130749/130749</t>
  </si>
  <si>
    <t>ул.Цунтральная  около д.17,                       ул. Рабочая  около д.30,                               ул. Рабочая около д.17   ,                      ул. Молодёжная около д.16, д.Ситьково Велижского района Смоленской области</t>
  </si>
  <si>
    <t>528220/528220</t>
  </si>
  <si>
    <t>д. Кожеки, ул. Центральная  около д.12,                                                                 д. Проявино, ул. Садовая около д.8,                       д. Маклок,  ул.  Церковная  около д.2,                 д. Корени ул. Садовая   около д. 2,                                                                 д. Бабка, ул. Центральная   около д. 2,                 д. Рудня,  около д.2, д. Сертея, около д.17, д. Горяне, около д.1, д. Балбаи, около д.14, Хутор Смоленский Брод ,  ул. Луговая около д.3</t>
  </si>
  <si>
    <t>ул. Ленина около д.20                                    ул. Ленина около д.51,                              ул. Ленина около д.68 ,                                        пер. Ленина д.1/1,                                               ул. Комарова около д.10   ,                                  ул. Ленина около д.68,                                   ул. Ленина около д.10  ,                          д.Селезни Велижского района Смоленской области</t>
  </si>
  <si>
    <t>ул. Ропинская около д.21   д.Логово  Велижского района Смоленской области</t>
  </si>
  <si>
    <t>ул. Центральная около д.7   д.Ехны Велижского района Смоленской области</t>
  </si>
  <si>
    <t>ул. Центральная около гражданского кладбища,      ул. Центральная около д.18 д.Ехны Велижского района Смоленской области</t>
  </si>
  <si>
    <t>ул. Горького около д.17,                              ул. Колхозная около д.1  ,                                    ул. Колхозная коло д.13,                 д.Селезни Велижского района Смоленской области</t>
  </si>
  <si>
    <t>6 шт.</t>
  </si>
  <si>
    <t>ул. Заречная около д.8,                                      ул. Заречная  около д.11,                           ул. Набережная около д.11,                  ул. Лесная около д.14  ,                         пер. Лесной около д.1,                                           ул. Горького около д.8  ,                                д.Селезни Велижского района Смоленской области</t>
  </si>
  <si>
    <t>8 шт.</t>
  </si>
  <si>
    <t>Договор №33 от 11.04.2020г.</t>
  </si>
  <si>
    <t>д. Ехны, Велижский район, Смоленская область</t>
  </si>
  <si>
    <t>песочница</t>
  </si>
  <si>
    <t>Договор №34 от 11.04.2020г.</t>
  </si>
  <si>
    <t>рукоход</t>
  </si>
  <si>
    <t>д. Ехны, Велижский район, Смоленская област</t>
  </si>
  <si>
    <t>11000/11000</t>
  </si>
  <si>
    <t>Договор №34 от 11.04.2020г</t>
  </si>
  <si>
    <t>спортивная площадка</t>
  </si>
  <si>
    <t>д. Селезни Велижский район</t>
  </si>
  <si>
    <t>1850000/1850000</t>
  </si>
  <si>
    <t xml:space="preserve">Муниципальный контракт,                                             Акт о приемке выполненных работ от 04.08.2019 №2 </t>
  </si>
  <si>
    <t xml:space="preserve">д. Ситьково, Велижский район,  </t>
  </si>
  <si>
    <t>2527240/2527240</t>
  </si>
  <si>
    <t>Муниципальный контракт, Акт выполненных работ №25 от 19.07.2023г.</t>
  </si>
  <si>
    <t>тренажер уличый Эллипс</t>
  </si>
  <si>
    <t>д. Ситьково, Велижский район</t>
  </si>
  <si>
    <t>Договор №41 от 17.04.2023г.</t>
  </si>
  <si>
    <t>35800/35800</t>
  </si>
  <si>
    <t>58000/58000</t>
  </si>
  <si>
    <t>балансир</t>
  </si>
  <si>
    <t>12000/12000</t>
  </si>
  <si>
    <t>горка</t>
  </si>
  <si>
    <t>д. Ехны, Велижский район</t>
  </si>
  <si>
    <t>20000/20000</t>
  </si>
  <si>
    <t>горка с пластиковым скатом</t>
  </si>
  <si>
    <t>д. Логово, Велижский район</t>
  </si>
  <si>
    <t>19467/19467</t>
  </si>
  <si>
    <t>дверной блок</t>
  </si>
  <si>
    <t>16336/16336</t>
  </si>
  <si>
    <t>Договор №11 от 22.03.2021</t>
  </si>
  <si>
    <t>знак искуственная неровность 1</t>
  </si>
  <si>
    <t>знак искуственная неровность 2</t>
  </si>
  <si>
    <t>знак искуственная неровность 3</t>
  </si>
  <si>
    <t>знак искуственная неровность4</t>
  </si>
  <si>
    <t>4637/4637</t>
  </si>
  <si>
    <t>Договор №18 от 29.06.2023</t>
  </si>
  <si>
    <t>информационный щит</t>
  </si>
  <si>
    <t>д.Логово, Велижский район</t>
  </si>
  <si>
    <t>Договор №48 от 29.09.2023</t>
  </si>
  <si>
    <t>карусель</t>
  </si>
  <si>
    <t>2250/2250</t>
  </si>
  <si>
    <t>качела  "Диван" 1006</t>
  </si>
  <si>
    <t>качель одинарная</t>
  </si>
  <si>
    <t>колодец</t>
  </si>
  <si>
    <t>д. Корени</t>
  </si>
  <si>
    <t>123700/123700</t>
  </si>
  <si>
    <t>Администрация Селезневского сельского поселенияпередано в хоз.ведение МУП "Коммунальник"Распоряжение №98 от 30.12.2019г.</t>
  </si>
  <si>
    <t>д. Кожеки , Велижский район</t>
  </si>
  <si>
    <t>Договор №31 от 25.05.2022</t>
  </si>
  <si>
    <t xml:space="preserve">мунципальный контракт №11 от 22.05.2023г., Акт о приемке выполненных работ от 30.05.2023 г. </t>
  </si>
  <si>
    <t>Договор поставки №65 от 23.06.2023г.</t>
  </si>
  <si>
    <t>Договор поставки №65 от 23.06.2023 г.</t>
  </si>
  <si>
    <t>Автоматическая система управления погружными насосами СУ1-7,5-04</t>
  </si>
  <si>
    <t xml:space="preserve">Администрация Селезневского сельского поселенияпередано  </t>
  </si>
  <si>
    <t>Договор №12 от 01.03.2021г.Товарная накладная №12, акт приемки основных средств</t>
  </si>
  <si>
    <t>149433/149433</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</si>
</sst>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charset val="204"/>
      <scheme val="minor"/>
    </font>
    <font>
      <b/>
      <sz val="14"/>
      <color theme="1"/>
      <name val="Calibri"/>
      <family val="2"/>
      <charset val="204"/>
      <scheme val="minor"/>
    </font>
    <font>
      <sz val="11"/>
      <name val="Calibri"/>
      <family val="2"/>
      <charset val="204"/>
      <scheme val="minor"/>
    </font>
    <font>
      <sz val="10"/>
      <color indexed="8"/>
      <name val="Calibri"/>
      <family val="2"/>
      <charset val="204"/>
      <scheme val="minor"/>
    </font>
    <font>
      <sz val="10"/>
      <color theme="1"/>
      <name val="Calibri"/>
      <family val="2"/>
      <charset val="204"/>
      <scheme val="minor"/>
    </font>
    <font>
      <sz val="11"/>
      <color indexed="8"/>
      <name val="Calibri"/>
      <family val="2"/>
      <charset val="204"/>
      <scheme val="minor"/>
    </font>
    <font>
      <b/>
      <sz val="14"/>
      <color indexed="8"/>
      <name val="Times New Roman"/>
      <family val="1"/>
      <charset val="204"/>
    </font>
    <font>
      <sz val="8"/>
      <color theme="1"/>
      <name val="Calibri"/>
      <family val="2"/>
      <charset val="204"/>
      <scheme val="minor"/>
    </font>
    <font>
      <sz val="9"/>
      <color theme="1"/>
      <name val="Calibri"/>
      <family val="2"/>
      <charset val="204"/>
      <scheme val="minor"/>
    </font>
    <font>
      <b/>
      <sz val="11"/>
      <name val="Calibri"/>
      <family val="2"/>
      <charset val="204"/>
      <scheme val="minor"/>
    </font>
    <font>
      <sz val="11"/>
      <name val="Times New Roman"/>
      <family val="1"/>
      <charset val="204"/>
    </font>
    <font>
      <sz val="10"/>
      <name val="Times New Roman"/>
      <family val="1"/>
      <charset val="204"/>
    </font>
    <font>
      <b/>
      <sz val="14"/>
      <name val="Calibri"/>
      <family val="2"/>
      <charset val="204"/>
      <scheme val="minor"/>
    </font>
    <font>
      <sz val="10"/>
      <name val="Calibri"/>
      <family val="2"/>
      <charset val="204"/>
      <scheme val="minor"/>
    </font>
    <font>
      <b/>
      <sz val="14"/>
      <name val="Times New Roman"/>
      <family val="1"/>
      <charset val="204"/>
    </font>
    <font>
      <sz val="8"/>
      <name val="Calibri"/>
      <family val="2"/>
      <charset val="204"/>
      <scheme val="minor"/>
    </font>
    <font>
      <sz val="12"/>
      <name val="Calibri"/>
      <family val="2"/>
      <charset val="204"/>
      <scheme val="minor"/>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s>
  <cellStyleXfs count="1">
    <xf numFmtId="0" fontId="0" fillId="0" borderId="0"/>
  </cellStyleXfs>
  <cellXfs count="194">
    <xf numFmtId="0" fontId="0" fillId="0" borderId="0" xfId="0"/>
    <xf numFmtId="0" fontId="0" fillId="0" borderId="1" xfId="0" applyBorder="1"/>
    <xf numFmtId="0" fontId="0" fillId="0" borderId="1" xfId="0" applyBorder="1" applyAlignment="1">
      <alignment vertical="top" wrapText="1"/>
    </xf>
    <xf numFmtId="0" fontId="0" fillId="0" borderId="1" xfId="0" applyBorder="1" applyAlignment="1">
      <alignment horizontal="center"/>
    </xf>
    <xf numFmtId="0" fontId="0" fillId="0" borderId="1" xfId="0" applyBorder="1" applyAlignment="1">
      <alignment wrapText="1"/>
    </xf>
    <xf numFmtId="0" fontId="0" fillId="0" borderId="1" xfId="0" applyFill="1" applyBorder="1" applyAlignment="1">
      <alignment vertical="top" wrapText="1"/>
    </xf>
    <xf numFmtId="0" fontId="0" fillId="0" borderId="0" xfId="0" applyFont="1"/>
    <xf numFmtId="0" fontId="4" fillId="2" borderId="0" xfId="0" applyFont="1" applyFill="1" applyAlignment="1">
      <alignment horizontal="left"/>
    </xf>
    <xf numFmtId="0" fontId="0" fillId="0" borderId="3" xfId="0" applyFont="1" applyFill="1" applyBorder="1" applyAlignment="1">
      <alignment horizontal="center"/>
    </xf>
    <xf numFmtId="0" fontId="0" fillId="0" borderId="0" xfId="0" applyFont="1" applyFill="1" applyAlignment="1">
      <alignment vertical="center"/>
    </xf>
    <xf numFmtId="0" fontId="0" fillId="0" borderId="1" xfId="0" applyFont="1" applyFill="1" applyBorder="1" applyAlignment="1">
      <alignment horizontal="right" vertical="center"/>
    </xf>
    <xf numFmtId="0" fontId="0" fillId="0" borderId="0" xfId="0" applyFont="1" applyFill="1" applyAlignment="1">
      <alignment horizontal="right"/>
    </xf>
    <xf numFmtId="0" fontId="5" fillId="0" borderId="1" xfId="0" applyFont="1" applyFill="1" applyBorder="1" applyAlignment="1">
      <alignment horizontal="right"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xf>
    <xf numFmtId="0" fontId="5" fillId="0" borderId="1" xfId="0" applyFont="1" applyBorder="1" applyAlignment="1">
      <alignment horizontal="center" vertical="center" wrapText="1"/>
    </xf>
    <xf numFmtId="0" fontId="5" fillId="0" borderId="4" xfId="0" applyFont="1" applyBorder="1" applyAlignment="1">
      <alignment horizontal="center" vertical="center" wrapText="1"/>
    </xf>
    <xf numFmtId="0" fontId="0" fillId="2" borderId="0" xfId="0" applyFill="1"/>
    <xf numFmtId="0" fontId="0" fillId="2" borderId="0" xfId="0" applyFont="1" applyFill="1" applyAlignment="1">
      <alignment horizontal="right"/>
    </xf>
    <xf numFmtId="0" fontId="0" fillId="0" borderId="0" xfId="0" applyFont="1" applyAlignment="1">
      <alignment horizontal="right"/>
    </xf>
    <xf numFmtId="0" fontId="0" fillId="0" borderId="0" xfId="0" applyAlignment="1">
      <alignment horizontal="right"/>
    </xf>
    <xf numFmtId="0" fontId="3" fillId="2" borderId="1" xfId="0" applyFont="1" applyFill="1" applyBorder="1" applyAlignment="1">
      <alignment horizontal="right" wrapText="1"/>
    </xf>
    <xf numFmtId="0" fontId="2" fillId="0" borderId="1" xfId="0" applyFont="1" applyBorder="1" applyAlignment="1">
      <alignment horizontal="right"/>
    </xf>
    <xf numFmtId="0" fontId="0" fillId="0" borderId="0" xfId="0" applyFont="1" applyFill="1" applyAlignment="1">
      <alignment horizontal="right" vertical="center"/>
    </xf>
    <xf numFmtId="0" fontId="0" fillId="0" borderId="1" xfId="0" applyFont="1" applyBorder="1" applyAlignment="1">
      <alignment horizontal="right" vertical="center"/>
    </xf>
    <xf numFmtId="0" fontId="0" fillId="0" borderId="0" xfId="0" applyFont="1" applyAlignment="1">
      <alignment horizontal="right" vertical="center"/>
    </xf>
    <xf numFmtId="0" fontId="0" fillId="0" borderId="0" xfId="0" applyFont="1" applyFill="1"/>
    <xf numFmtId="0" fontId="0" fillId="0" borderId="1" xfId="0" applyFont="1" applyFill="1" applyBorder="1" applyAlignment="1">
      <alignment horizontal="right" vertical="top"/>
    </xf>
    <xf numFmtId="0" fontId="0" fillId="0" borderId="1" xfId="0" applyFont="1" applyFill="1" applyBorder="1" applyAlignment="1">
      <alignment horizontal="right" vertical="top" wrapText="1"/>
    </xf>
    <xf numFmtId="0" fontId="0" fillId="0" borderId="1" xfId="0" applyFill="1" applyBorder="1" applyAlignment="1">
      <alignment horizontal="right" vertical="center"/>
    </xf>
    <xf numFmtId="0" fontId="0" fillId="2" borderId="0" xfId="0" applyFill="1" applyAlignment="1">
      <alignment horizontal="right"/>
    </xf>
    <xf numFmtId="0" fontId="7" fillId="0" borderId="1" xfId="0" applyFont="1" applyBorder="1" applyAlignment="1">
      <alignment horizontal="center" vertical="center" wrapText="1"/>
    </xf>
    <xf numFmtId="0" fontId="0" fillId="0" borderId="1" xfId="0" applyFill="1" applyBorder="1" applyAlignment="1">
      <alignment horizontal="right" vertical="top"/>
    </xf>
    <xf numFmtId="49" fontId="0" fillId="0" borderId="7" xfId="0" applyNumberFormat="1" applyFont="1" applyFill="1" applyBorder="1" applyAlignment="1">
      <alignment horizontal="right" vertical="top"/>
    </xf>
    <xf numFmtId="0" fontId="0" fillId="0" borderId="1" xfId="0" applyBorder="1" applyAlignment="1">
      <alignment horizontal="center" vertical="center" wrapText="1"/>
    </xf>
    <xf numFmtId="0" fontId="0" fillId="0" borderId="1" xfId="0" applyFont="1" applyFill="1" applyBorder="1" applyAlignment="1">
      <alignment horizontal="center"/>
    </xf>
    <xf numFmtId="0" fontId="0" fillId="0" borderId="1" xfId="0" applyBorder="1" applyAlignment="1">
      <alignment horizontal="center" vertical="center"/>
    </xf>
    <xf numFmtId="0" fontId="0" fillId="0" borderId="8" xfId="0" applyBorder="1"/>
    <xf numFmtId="0" fontId="0" fillId="0" borderId="8" xfId="0" applyBorder="1" applyAlignment="1">
      <alignment horizontal="right"/>
    </xf>
    <xf numFmtId="0" fontId="0" fillId="0" borderId="10" xfId="0" applyFont="1" applyFill="1" applyBorder="1" applyAlignment="1">
      <alignment horizontal="center"/>
    </xf>
    <xf numFmtId="0" fontId="0" fillId="0" borderId="10" xfId="0" applyFont="1" applyBorder="1" applyAlignment="1">
      <alignment horizontal="center" vertical="center" wrapText="1"/>
    </xf>
    <xf numFmtId="0" fontId="0" fillId="0" borderId="10" xfId="0" applyBorder="1" applyAlignment="1">
      <alignment horizontal="center" vertical="center" wrapText="1"/>
    </xf>
    <xf numFmtId="0" fontId="3" fillId="2" borderId="10" xfId="0" applyFont="1" applyFill="1" applyBorder="1" applyAlignment="1">
      <alignment horizontal="right" wrapText="1"/>
    </xf>
    <xf numFmtId="0" fontId="0" fillId="0" borderId="10" xfId="0" applyBorder="1" applyAlignment="1">
      <alignment horizontal="center" vertical="center"/>
    </xf>
    <xf numFmtId="0" fontId="0" fillId="0" borderId="10" xfId="0" applyFont="1" applyFill="1" applyBorder="1" applyAlignment="1">
      <alignment horizontal="center" vertical="center"/>
    </xf>
    <xf numFmtId="0" fontId="7"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0" fillId="0" borderId="10" xfId="0" applyBorder="1"/>
    <xf numFmtId="0" fontId="0" fillId="0" borderId="1" xfId="0" applyBorder="1" applyAlignment="1">
      <alignment horizontal="right" vertical="top"/>
    </xf>
    <xf numFmtId="0" fontId="0" fillId="0" borderId="0" xfId="0" applyBorder="1"/>
    <xf numFmtId="0" fontId="8" fillId="0" borderId="1" xfId="0" applyFont="1" applyBorder="1" applyAlignment="1">
      <alignment vertical="top"/>
    </xf>
    <xf numFmtId="0" fontId="8" fillId="0" borderId="1" xfId="0" applyFont="1" applyBorder="1" applyAlignment="1">
      <alignment vertical="top" wrapText="1"/>
    </xf>
    <xf numFmtId="0" fontId="8" fillId="0" borderId="1" xfId="0" applyFont="1" applyBorder="1" applyAlignment="1">
      <alignment horizontal="center" vertical="top" wrapText="1"/>
    </xf>
    <xf numFmtId="0" fontId="8" fillId="2" borderId="1" xfId="0" applyFont="1" applyFill="1" applyBorder="1" applyAlignment="1">
      <alignment horizontal="center" vertical="top" wrapText="1"/>
    </xf>
    <xf numFmtId="0" fontId="8" fillId="0" borderId="1" xfId="0" applyFont="1" applyBorder="1" applyAlignment="1">
      <alignment horizontal="center" vertical="top"/>
    </xf>
    <xf numFmtId="0" fontId="8" fillId="0" borderId="1" xfId="0" applyFont="1" applyBorder="1" applyAlignment="1">
      <alignment wrapText="1"/>
    </xf>
    <xf numFmtId="9" fontId="8" fillId="0" borderId="1" xfId="0" applyNumberFormat="1" applyFont="1" applyBorder="1" applyAlignment="1">
      <alignment horizontal="center" vertical="top"/>
    </xf>
    <xf numFmtId="0" fontId="0" fillId="0" borderId="15" xfId="0" applyBorder="1"/>
    <xf numFmtId="0" fontId="0" fillId="0" borderId="16" xfId="0" applyBorder="1"/>
    <xf numFmtId="0" fontId="2" fillId="0" borderId="10" xfId="0" applyFont="1" applyBorder="1" applyAlignment="1">
      <alignment horizontal="right" vertical="center"/>
    </xf>
    <xf numFmtId="0" fontId="2" fillId="2" borderId="1" xfId="0" applyFont="1" applyFill="1" applyBorder="1" applyAlignment="1">
      <alignment horizontal="right" vertical="center" wrapText="1"/>
    </xf>
    <xf numFmtId="2" fontId="2" fillId="0" borderId="1" xfId="0" applyNumberFormat="1" applyFont="1" applyFill="1" applyBorder="1" applyAlignment="1">
      <alignment horizontal="right" vertical="center" wrapText="1"/>
    </xf>
    <xf numFmtId="14" fontId="2" fillId="0" borderId="1" xfId="0" applyNumberFormat="1" applyFont="1" applyFill="1" applyBorder="1" applyAlignment="1">
      <alignment horizontal="righ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horizontal="center" vertical="top" wrapText="1"/>
    </xf>
    <xf numFmtId="0" fontId="2" fillId="0" borderId="1" xfId="0" applyFont="1" applyFill="1" applyBorder="1" applyAlignment="1">
      <alignment horizontal="right" vertical="top" wrapText="1"/>
    </xf>
    <xf numFmtId="0" fontId="2" fillId="0" borderId="1" xfId="0" applyFont="1" applyFill="1" applyBorder="1" applyAlignment="1">
      <alignment horizontal="right" vertical="center"/>
    </xf>
    <xf numFmtId="14" fontId="2" fillId="0" borderId="1" xfId="0" applyNumberFormat="1" applyFont="1" applyFill="1" applyBorder="1" applyAlignment="1">
      <alignment horizontal="right" vertical="center"/>
    </xf>
    <xf numFmtId="0" fontId="2" fillId="0" borderId="1" xfId="0" applyFont="1" applyBorder="1" applyAlignment="1">
      <alignment horizontal="right" vertical="center" wrapText="1"/>
    </xf>
    <xf numFmtId="0" fontId="2" fillId="0" borderId="1" xfId="0" applyFont="1" applyBorder="1" applyAlignment="1">
      <alignment horizontal="right" vertical="center"/>
    </xf>
    <xf numFmtId="14" fontId="2" fillId="0" borderId="1" xfId="0" applyNumberFormat="1" applyFont="1" applyBorder="1" applyAlignment="1">
      <alignment horizontal="right" vertical="center"/>
    </xf>
    <xf numFmtId="0" fontId="2" fillId="0" borderId="1" xfId="0" applyFont="1" applyFill="1" applyBorder="1" applyAlignment="1">
      <alignment horizontal="right" vertical="top"/>
    </xf>
    <xf numFmtId="14" fontId="2" fillId="0" borderId="1" xfId="0" applyNumberFormat="1" applyFont="1" applyFill="1" applyBorder="1" applyAlignment="1">
      <alignment horizontal="right" vertical="top"/>
    </xf>
    <xf numFmtId="0" fontId="2" fillId="2" borderId="10" xfId="0" applyFont="1" applyFill="1" applyBorder="1" applyAlignment="1">
      <alignment horizontal="right" vertical="center" wrapText="1"/>
    </xf>
    <xf numFmtId="0" fontId="2" fillId="0" borderId="10" xfId="0" applyFont="1" applyFill="1" applyBorder="1" applyAlignment="1">
      <alignment horizontal="right" vertical="center" wrapText="1"/>
    </xf>
    <xf numFmtId="0" fontId="2" fillId="0" borderId="10" xfId="0" applyFont="1" applyBorder="1" applyAlignment="1">
      <alignment horizontal="right"/>
    </xf>
    <xf numFmtId="14" fontId="2" fillId="0" borderId="1" xfId="0" applyNumberFormat="1" applyFont="1" applyBorder="1" applyAlignment="1">
      <alignment horizontal="right"/>
    </xf>
    <xf numFmtId="0" fontId="2" fillId="0" borderId="1" xfId="0" applyFont="1" applyBorder="1" applyAlignment="1">
      <alignment horizontal="right" wrapText="1"/>
    </xf>
    <xf numFmtId="0" fontId="2" fillId="0" borderId="1" xfId="0" applyFont="1" applyBorder="1" applyAlignment="1">
      <alignment horizontal="left"/>
    </xf>
    <xf numFmtId="14" fontId="2" fillId="0" borderId="1" xfId="0" applyNumberFormat="1" applyFont="1" applyBorder="1"/>
    <xf numFmtId="0" fontId="0" fillId="0" borderId="1" xfId="0" applyFill="1" applyBorder="1"/>
    <xf numFmtId="0" fontId="2" fillId="0" borderId="1" xfId="0" applyFont="1" applyBorder="1"/>
    <xf numFmtId="0" fontId="10" fillId="0" borderId="1" xfId="0" applyFont="1" applyFill="1" applyBorder="1" applyAlignment="1">
      <alignment horizontal="right" vertical="center" wrapText="1"/>
    </xf>
    <xf numFmtId="49" fontId="10" fillId="0" borderId="1" xfId="0" applyNumberFormat="1" applyFont="1" applyFill="1" applyBorder="1" applyAlignment="1">
      <alignment horizontal="right" vertical="center" wrapText="1"/>
    </xf>
    <xf numFmtId="0" fontId="2" fillId="0" borderId="1" xfId="0" applyFont="1" applyFill="1" applyBorder="1" applyAlignment="1">
      <alignment horizontal="right"/>
    </xf>
    <xf numFmtId="0" fontId="2" fillId="0" borderId="13" xfId="0" applyFont="1" applyFill="1" applyBorder="1" applyAlignment="1">
      <alignment horizontal="right" vertical="center" wrapText="1"/>
    </xf>
    <xf numFmtId="0" fontId="2" fillId="0" borderId="14" xfId="0" applyFont="1" applyFill="1" applyBorder="1" applyAlignment="1">
      <alignment horizontal="right" vertical="center" wrapText="1"/>
    </xf>
    <xf numFmtId="0" fontId="11" fillId="0" borderId="1" xfId="0" applyFont="1" applyBorder="1" applyAlignment="1">
      <alignment horizontal="right" vertical="center" wrapText="1"/>
    </xf>
    <xf numFmtId="0" fontId="11" fillId="0" borderId="10" xfId="0" applyFont="1" applyBorder="1" applyAlignment="1">
      <alignment horizontal="right" vertical="center" wrapText="1"/>
    </xf>
    <xf numFmtId="0" fontId="11" fillId="0" borderId="10" xfId="0" applyFont="1" applyBorder="1" applyAlignment="1">
      <alignment vertical="center" wrapText="1"/>
    </xf>
    <xf numFmtId="14" fontId="2" fillId="0" borderId="10" xfId="0" applyNumberFormat="1" applyFont="1" applyFill="1" applyBorder="1" applyAlignment="1">
      <alignment horizontal="right" vertical="center" wrapText="1"/>
    </xf>
    <xf numFmtId="0" fontId="11" fillId="0" borderId="1" xfId="0" applyFont="1" applyBorder="1" applyAlignment="1">
      <alignment vertical="center" wrapText="1"/>
    </xf>
    <xf numFmtId="14" fontId="11" fillId="0" borderId="1" xfId="0" applyNumberFormat="1" applyFont="1" applyBorder="1" applyAlignment="1">
      <alignment vertical="center" wrapText="1"/>
    </xf>
    <xf numFmtId="0" fontId="11" fillId="0" borderId="1" xfId="0" applyFont="1" applyBorder="1" applyAlignment="1">
      <alignment wrapText="1"/>
    </xf>
    <xf numFmtId="0" fontId="2" fillId="0" borderId="1" xfId="0" applyFont="1" applyBorder="1" applyAlignment="1">
      <alignment wrapText="1"/>
    </xf>
    <xf numFmtId="0" fontId="2" fillId="0" borderId="1" xfId="0" applyFont="1" applyBorder="1" applyAlignment="1">
      <alignment vertical="top" wrapText="1"/>
    </xf>
    <xf numFmtId="0" fontId="2" fillId="0" borderId="1" xfId="0" applyFont="1" applyBorder="1" applyAlignment="1">
      <alignment horizontal="center"/>
    </xf>
    <xf numFmtId="0" fontId="11" fillId="0" borderId="0" xfId="0" applyFont="1" applyAlignment="1">
      <alignment horizontal="right" vertical="center"/>
    </xf>
    <xf numFmtId="0" fontId="13" fillId="2" borderId="1" xfId="0" applyFont="1" applyFill="1" applyBorder="1" applyAlignment="1">
      <alignment horizontal="right" wrapText="1"/>
    </xf>
    <xf numFmtId="0" fontId="2" fillId="2" borderId="1" xfId="0" applyFont="1" applyFill="1" applyBorder="1" applyAlignment="1">
      <alignment horizontal="right"/>
    </xf>
    <xf numFmtId="0" fontId="2" fillId="2" borderId="1" xfId="0" applyFont="1" applyFill="1" applyBorder="1" applyAlignment="1">
      <alignment horizontal="right" vertical="center"/>
    </xf>
    <xf numFmtId="0" fontId="2" fillId="2" borderId="1" xfId="0" applyFont="1" applyFill="1" applyBorder="1" applyAlignment="1">
      <alignment horizontal="center" wrapText="1"/>
    </xf>
    <xf numFmtId="0" fontId="2" fillId="2" borderId="1" xfId="0" applyFont="1" applyFill="1" applyBorder="1" applyAlignment="1">
      <alignment horizontal="right" wrapText="1"/>
    </xf>
    <xf numFmtId="14" fontId="2" fillId="2" borderId="1" xfId="0" applyNumberFormat="1" applyFont="1" applyFill="1" applyBorder="1" applyAlignment="1">
      <alignment horizontal="right"/>
    </xf>
    <xf numFmtId="0" fontId="2" fillId="0" borderId="2" xfId="0" applyFont="1" applyFill="1" applyBorder="1" applyAlignment="1">
      <alignment horizontal="right"/>
    </xf>
    <xf numFmtId="0" fontId="2" fillId="0" borderId="1" xfId="0" applyFont="1" applyBorder="1" applyAlignment="1">
      <alignment horizontal="center" vertical="center" wrapText="1"/>
    </xf>
    <xf numFmtId="14" fontId="2" fillId="0" borderId="1" xfId="0" applyNumberFormat="1" applyFont="1" applyFill="1" applyBorder="1" applyAlignment="1">
      <alignment horizontal="right"/>
    </xf>
    <xf numFmtId="0" fontId="2" fillId="0" borderId="10" xfId="0" applyFont="1" applyFill="1" applyBorder="1" applyAlignment="1">
      <alignment horizontal="right"/>
    </xf>
    <xf numFmtId="0" fontId="2" fillId="0" borderId="10" xfId="0" applyFont="1" applyBorder="1" applyAlignment="1">
      <alignment horizontal="right" wrapText="1"/>
    </xf>
    <xf numFmtId="14" fontId="2" fillId="0" borderId="10" xfId="0" applyNumberFormat="1" applyFont="1" applyFill="1" applyBorder="1" applyAlignment="1">
      <alignment horizontal="right"/>
    </xf>
    <xf numFmtId="0" fontId="2" fillId="0" borderId="10" xfId="0" applyFont="1" applyBorder="1" applyAlignment="1">
      <alignment horizontal="right" vertical="top"/>
    </xf>
    <xf numFmtId="0" fontId="2" fillId="0" borderId="10" xfId="0" applyFont="1" applyFill="1" applyBorder="1" applyAlignment="1"/>
    <xf numFmtId="0" fontId="2" fillId="0" borderId="1" xfId="0" applyFont="1" applyFill="1" applyBorder="1" applyAlignment="1"/>
    <xf numFmtId="0" fontId="2" fillId="0" borderId="1" xfId="0" applyFont="1" applyBorder="1" applyAlignment="1">
      <alignment horizontal="right" vertical="top"/>
    </xf>
    <xf numFmtId="0" fontId="11" fillId="0" borderId="1" xfId="0" applyFont="1" applyBorder="1" applyAlignment="1">
      <alignment horizontal="right" vertical="center"/>
    </xf>
    <xf numFmtId="0" fontId="11" fillId="0" borderId="1" xfId="0" applyFont="1" applyBorder="1"/>
    <xf numFmtId="0" fontId="11" fillId="0" borderId="1" xfId="0" applyFont="1" applyBorder="1" applyAlignment="1">
      <alignment horizontal="right"/>
    </xf>
    <xf numFmtId="0" fontId="11" fillId="0" borderId="1" xfId="0" applyFont="1" applyBorder="1" applyAlignment="1">
      <alignment horizontal="right" wrapText="1"/>
    </xf>
    <xf numFmtId="0" fontId="11" fillId="0" borderId="1" xfId="0" applyFont="1" applyBorder="1" applyAlignment="1">
      <alignment horizontal="center" vertical="center" wrapText="1"/>
    </xf>
    <xf numFmtId="14" fontId="11" fillId="0" borderId="1" xfId="0" applyNumberFormat="1" applyFont="1" applyBorder="1"/>
    <xf numFmtId="14" fontId="2" fillId="2" borderId="1" xfId="0" applyNumberFormat="1" applyFont="1" applyFill="1" applyBorder="1" applyAlignment="1">
      <alignment horizontal="right" vertical="center" wrapText="1"/>
    </xf>
    <xf numFmtId="2" fontId="2" fillId="2" borderId="1" xfId="0" applyNumberFormat="1" applyFont="1" applyFill="1" applyBorder="1" applyAlignment="1">
      <alignment horizontal="right" vertical="center"/>
    </xf>
    <xf numFmtId="14" fontId="2" fillId="2" borderId="1" xfId="0" applyNumberFormat="1" applyFont="1" applyFill="1" applyBorder="1" applyAlignment="1">
      <alignment horizontal="right" vertical="center"/>
    </xf>
    <xf numFmtId="2" fontId="2" fillId="0" borderId="1" xfId="0" applyNumberFormat="1" applyFont="1" applyBorder="1" applyAlignment="1">
      <alignment horizontal="right" vertical="center"/>
    </xf>
    <xf numFmtId="14" fontId="2" fillId="0" borderId="1" xfId="0" applyNumberFormat="1" applyFont="1" applyBorder="1" applyAlignment="1">
      <alignment horizontal="right" vertical="center" wrapText="1"/>
    </xf>
    <xf numFmtId="0" fontId="10" fillId="0" borderId="1" xfId="0" applyFont="1" applyBorder="1" applyAlignment="1">
      <alignment horizontal="right" vertical="center" wrapText="1"/>
    </xf>
    <xf numFmtId="0" fontId="11" fillId="0" borderId="10" xfId="0" applyFont="1" applyBorder="1" applyAlignment="1">
      <alignment horizontal="right" vertical="center"/>
    </xf>
    <xf numFmtId="0" fontId="2" fillId="0" borderId="10" xfId="0" applyFont="1" applyBorder="1" applyAlignment="1">
      <alignment horizontal="right" vertical="center" wrapText="1"/>
    </xf>
    <xf numFmtId="14" fontId="2" fillId="0" borderId="10" xfId="0" applyNumberFormat="1" applyFont="1" applyBorder="1" applyAlignment="1">
      <alignment horizontal="right" vertical="center"/>
    </xf>
    <xf numFmtId="0" fontId="11" fillId="0" borderId="10" xfId="0" applyFont="1" applyBorder="1" applyAlignment="1">
      <alignment horizontal="right" wrapText="1"/>
    </xf>
    <xf numFmtId="0" fontId="2" fillId="0" borderId="4" xfId="0" applyFont="1" applyFill="1" applyBorder="1" applyAlignment="1">
      <alignment horizontal="right" vertical="center" wrapText="1"/>
    </xf>
    <xf numFmtId="0" fontId="12"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2" fillId="0" borderId="3" xfId="0" applyFont="1" applyFill="1" applyBorder="1" applyAlignment="1">
      <alignment horizontal="center"/>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0" fontId="15" fillId="0" borderId="1" xfId="0" applyFont="1" applyBorder="1" applyAlignment="1">
      <alignment horizontal="center" vertical="center" wrapText="1"/>
    </xf>
    <xf numFmtId="0" fontId="2" fillId="0" borderId="4" xfId="0" applyFont="1" applyBorder="1" applyAlignment="1">
      <alignment horizontal="center" vertical="center" wrapText="1"/>
    </xf>
    <xf numFmtId="0" fontId="12" fillId="0" borderId="8"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7" xfId="0" applyFont="1" applyFill="1" applyBorder="1" applyAlignment="1">
      <alignment horizontal="right" vertical="center" wrapText="1"/>
    </xf>
    <xf numFmtId="0" fontId="2" fillId="0" borderId="18" xfId="0" applyFont="1" applyFill="1" applyBorder="1" applyAlignment="1">
      <alignment horizontal="right" vertical="center" wrapText="1"/>
    </xf>
    <xf numFmtId="0" fontId="2" fillId="0" borderId="19" xfId="0" applyFont="1" applyFill="1" applyBorder="1" applyAlignment="1">
      <alignment horizontal="right" vertical="center" wrapText="1"/>
    </xf>
    <xf numFmtId="0" fontId="2" fillId="0" borderId="7" xfId="0" applyFont="1" applyFill="1" applyBorder="1" applyAlignment="1">
      <alignment horizontal="right" vertical="center" wrapText="1"/>
    </xf>
    <xf numFmtId="0" fontId="0" fillId="0" borderId="1" xfId="0" applyBorder="1" applyAlignment="1">
      <alignment horizontal="left"/>
    </xf>
    <xf numFmtId="0" fontId="0" fillId="0" borderId="1" xfId="0" applyBorder="1" applyAlignment="1">
      <alignment horizontal="left" wrapText="1"/>
    </xf>
    <xf numFmtId="0" fontId="0" fillId="0" borderId="7" xfId="0" applyBorder="1"/>
    <xf numFmtId="0" fontId="12" fillId="0" borderId="8"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2" fillId="0" borderId="1" xfId="0" applyNumberFormat="1" applyFont="1" applyFill="1" applyBorder="1" applyAlignment="1">
      <alignment horizontal="right"/>
    </xf>
    <xf numFmtId="0" fontId="2" fillId="0" borderId="8"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 xfId="0" applyFont="1" applyFill="1" applyBorder="1" applyAlignment="1">
      <alignment horizontal="right" vertical="center" wrapText="1"/>
    </xf>
    <xf numFmtId="14" fontId="11" fillId="2" borderId="1" xfId="0" applyNumberFormat="1" applyFont="1" applyFill="1" applyBorder="1" applyAlignment="1">
      <alignment vertical="center" wrapText="1"/>
    </xf>
    <xf numFmtId="0" fontId="9" fillId="0" borderId="10" xfId="0" applyFont="1" applyBorder="1" applyAlignment="1">
      <alignment horizontal="right" vertical="center"/>
    </xf>
    <xf numFmtId="14" fontId="11" fillId="0" borderId="1" xfId="0" applyNumberFormat="1" applyFont="1" applyBorder="1" applyAlignment="1">
      <alignment horizontal="right" vertical="center" wrapText="1"/>
    </xf>
    <xf numFmtId="0" fontId="11" fillId="0" borderId="1" xfId="0" applyFont="1" applyBorder="1" applyAlignment="1">
      <alignment horizontal="left" vertical="center" wrapText="1"/>
    </xf>
    <xf numFmtId="14" fontId="11" fillId="0" borderId="1" xfId="0" applyNumberFormat="1" applyFont="1" applyBorder="1" applyAlignment="1">
      <alignment horizontal="right" wrapText="1"/>
    </xf>
    <xf numFmtId="14" fontId="11" fillId="0" borderId="1" xfId="0" applyNumberFormat="1" applyFont="1" applyBorder="1" applyAlignment="1">
      <alignment wrapText="1"/>
    </xf>
    <xf numFmtId="0" fontId="2" fillId="0" borderId="11" xfId="0" applyFont="1" applyFill="1" applyBorder="1" applyAlignment="1"/>
    <xf numFmtId="0" fontId="11" fillId="0" borderId="8" xfId="0" applyFont="1" applyBorder="1" applyAlignment="1">
      <alignment horizontal="right" vertical="center" wrapText="1"/>
    </xf>
    <xf numFmtId="0" fontId="2" fillId="0" borderId="8" xfId="0" applyFont="1" applyBorder="1" applyAlignment="1">
      <alignment horizontal="right"/>
    </xf>
    <xf numFmtId="0" fontId="2" fillId="0" borderId="8" xfId="0" applyFont="1" applyFill="1" applyBorder="1" applyAlignment="1">
      <alignment horizontal="right"/>
    </xf>
    <xf numFmtId="0" fontId="2" fillId="0" borderId="8" xfId="0" applyFont="1" applyBorder="1"/>
    <xf numFmtId="0" fontId="2" fillId="0" borderId="8" xfId="0" applyFont="1" applyBorder="1" applyAlignment="1">
      <alignment horizontal="right" wrapText="1"/>
    </xf>
    <xf numFmtId="0" fontId="2" fillId="0" borderId="12" xfId="0" applyFont="1" applyBorder="1" applyAlignment="1">
      <alignment horizontal="right"/>
    </xf>
    <xf numFmtId="14" fontId="11" fillId="0" borderId="8" xfId="0" applyNumberFormat="1" applyFont="1" applyBorder="1" applyAlignment="1">
      <alignment horizontal="right" vertical="center" wrapText="1"/>
    </xf>
    <xf numFmtId="0" fontId="16" fillId="0" borderId="1" xfId="0" applyFont="1" applyFill="1" applyBorder="1" applyAlignment="1">
      <alignment horizontal="center" vertical="center" wrapText="1"/>
    </xf>
    <xf numFmtId="0" fontId="0" fillId="0" borderId="2" xfId="0" applyFont="1" applyFill="1" applyBorder="1" applyAlignment="1">
      <alignment horizontal="center"/>
    </xf>
    <xf numFmtId="14" fontId="0" fillId="0" borderId="1" xfId="0" applyNumberFormat="1" applyBorder="1"/>
    <xf numFmtId="0" fontId="0" fillId="0" borderId="1" xfId="0" applyFont="1" applyBorder="1" applyAlignment="1">
      <alignment wrapText="1"/>
    </xf>
    <xf numFmtId="0" fontId="2" fillId="2" borderId="1" xfId="0" applyFont="1" applyFill="1" applyBorder="1" applyAlignment="1">
      <alignment wrapText="1"/>
    </xf>
    <xf numFmtId="0" fontId="2" fillId="0" borderId="1" xfId="0" applyFont="1" applyFill="1" applyBorder="1" applyAlignment="1">
      <alignment wrapText="1"/>
    </xf>
    <xf numFmtId="0" fontId="2" fillId="0" borderId="1" xfId="0" applyFont="1" applyBorder="1" applyAlignment="1"/>
    <xf numFmtId="0" fontId="14" fillId="0" borderId="6" xfId="0" applyFont="1" applyBorder="1" applyAlignment="1">
      <alignment horizontal="center"/>
    </xf>
    <xf numFmtId="0" fontId="12" fillId="0" borderId="11" xfId="0" applyFont="1" applyBorder="1" applyAlignment="1">
      <alignment horizontal="center"/>
    </xf>
    <xf numFmtId="0" fontId="12" fillId="0" borderId="8" xfId="0" applyFont="1" applyBorder="1" applyAlignment="1">
      <alignment horizontal="center"/>
    </xf>
    <xf numFmtId="0" fontId="12" fillId="0" borderId="12" xfId="0" applyFont="1" applyBorder="1" applyAlignment="1">
      <alignment horizontal="center"/>
    </xf>
    <xf numFmtId="0" fontId="12" fillId="2" borderId="11"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12" xfId="0" applyFont="1" applyFill="1" applyBorder="1" applyAlignment="1">
      <alignment horizontal="center" vertical="center"/>
    </xf>
    <xf numFmtId="0" fontId="6" fillId="0" borderId="0" xfId="0" applyFont="1" applyBorder="1" applyAlignment="1">
      <alignment horizontal="center"/>
    </xf>
    <xf numFmtId="0" fontId="1" fillId="0" borderId="8" xfId="0" applyFont="1" applyBorder="1" applyAlignment="1">
      <alignment horizontal="center"/>
    </xf>
    <xf numFmtId="0" fontId="12" fillId="0" borderId="9" xfId="0" applyFont="1" applyBorder="1" applyAlignment="1">
      <alignment horizontal="center" vertical="center"/>
    </xf>
    <xf numFmtId="0" fontId="12" fillId="0" borderId="8"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615640</xdr:colOff>
      <xdr:row>7</xdr:row>
      <xdr:rowOff>46463</xdr:rowOff>
    </xdr:from>
    <xdr:to>
      <xdr:col>1</xdr:col>
      <xdr:colOff>0</xdr:colOff>
      <xdr:row>7</xdr:row>
      <xdr:rowOff>127774</xdr:rowOff>
    </xdr:to>
    <xdr:cxnSp macro="">
      <xdr:nvCxnSpPr>
        <xdr:cNvPr id="3" name="Прямая соединительная линия 2"/>
        <xdr:cNvCxnSpPr/>
      </xdr:nvCxnSpPr>
      <xdr:spPr>
        <a:xfrm flipH="1">
          <a:off x="615640" y="4832195"/>
          <a:ext cx="11616" cy="8131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79"/>
  <sheetViews>
    <sheetView tabSelected="1" topLeftCell="A91" zoomScale="70" zoomScaleNormal="70" workbookViewId="0">
      <selection activeCell="B88" sqref="B88"/>
    </sheetView>
  </sheetViews>
  <sheetFormatPr defaultRowHeight="15" x14ac:dyDescent="0.25"/>
  <cols>
    <col min="1" max="1" width="9.42578125" customWidth="1"/>
    <col min="2" max="2" width="34.5703125" customWidth="1"/>
    <col min="3" max="3" width="34.7109375" customWidth="1"/>
    <col min="4" max="4" width="26.140625" customWidth="1"/>
    <col min="5" max="5" width="12.7109375" customWidth="1"/>
    <col min="6" max="6" width="28" customWidth="1"/>
    <col min="7" max="7" width="16" customWidth="1"/>
    <col min="8" max="8" width="17.28515625" customWidth="1"/>
    <col min="9" max="9" width="28.140625" customWidth="1"/>
    <col min="10" max="10" width="31.28515625" customWidth="1"/>
    <col min="11" max="11" width="26.42578125" customWidth="1"/>
    <col min="12" max="18" width="9.140625" hidden="1" customWidth="1"/>
    <col min="19" max="19" width="0.5703125" hidden="1" customWidth="1"/>
    <col min="20" max="33" width="9.140625" hidden="1" customWidth="1"/>
    <col min="34" max="34" width="0.5703125" hidden="1" customWidth="1"/>
    <col min="35" max="47" width="9.140625" hidden="1" customWidth="1"/>
    <col min="48" max="522" width="0" hidden="1" customWidth="1"/>
    <col min="523" max="548" width="9.140625" hidden="1" customWidth="1"/>
    <col min="549" max="556" width="0" hidden="1" customWidth="1"/>
    <col min="557" max="582" width="9.140625" hidden="1" customWidth="1"/>
    <col min="583" max="584" width="0" hidden="1" customWidth="1"/>
    <col min="585" max="614" width="9.140625" hidden="1" customWidth="1"/>
    <col min="615" max="615" width="0.140625" hidden="1" customWidth="1"/>
    <col min="616" max="656" width="9.140625" hidden="1" customWidth="1"/>
    <col min="657" max="657" width="0.140625" hidden="1" customWidth="1"/>
    <col min="658" max="666" width="9.140625" hidden="1" customWidth="1"/>
    <col min="667" max="667" width="0.5703125" hidden="1" customWidth="1"/>
    <col min="668" max="681" width="9.140625" hidden="1" customWidth="1"/>
    <col min="682" max="682" width="0.5703125" hidden="1" customWidth="1"/>
    <col min="683" max="695" width="9.140625" hidden="1" customWidth="1"/>
    <col min="696" max="1170" width="0" hidden="1" customWidth="1"/>
    <col min="1171" max="1196" width="9.140625" hidden="1" customWidth="1"/>
    <col min="1197" max="1204" width="0" hidden="1" customWidth="1"/>
    <col min="1205" max="1230" width="9.140625" hidden="1" customWidth="1"/>
    <col min="1231" max="1232" width="0" hidden="1" customWidth="1"/>
    <col min="1233" max="1262" width="9.140625" hidden="1" customWidth="1"/>
    <col min="1263" max="1263" width="0.140625" hidden="1" customWidth="1"/>
    <col min="1264" max="1304" width="9.140625" hidden="1" customWidth="1"/>
    <col min="1305" max="1305" width="0.140625" hidden="1" customWidth="1"/>
    <col min="1306" max="1314" width="9.140625" hidden="1" customWidth="1"/>
    <col min="1315" max="1315" width="0.5703125" hidden="1" customWidth="1"/>
    <col min="1316" max="1329" width="9.140625" hidden="1" customWidth="1"/>
    <col min="1330" max="1330" width="0.5703125" hidden="1" customWidth="1"/>
    <col min="1331" max="1345" width="9.140625" hidden="1" customWidth="1"/>
    <col min="1346" max="1346" width="0.5703125" hidden="1" customWidth="1"/>
    <col min="1347" max="1361" width="9.140625" hidden="1" customWidth="1"/>
    <col min="1362" max="1362" width="0.5703125" hidden="1" customWidth="1"/>
    <col min="1363" max="1377" width="9.140625" hidden="1" customWidth="1"/>
    <col min="1378" max="1378" width="0.5703125" hidden="1" customWidth="1"/>
    <col min="1379" max="1393" width="9.140625" hidden="1" customWidth="1"/>
    <col min="1394" max="1394" width="0.5703125" hidden="1" customWidth="1"/>
    <col min="1395" max="1409" width="9.140625" hidden="1" customWidth="1"/>
    <col min="1410" max="1410" width="0.5703125" hidden="1" customWidth="1"/>
    <col min="1411" max="1425" width="9.140625" hidden="1" customWidth="1"/>
    <col min="1426" max="1426" width="0.5703125" hidden="1" customWidth="1"/>
    <col min="1427" max="1441" width="9.140625" hidden="1" customWidth="1"/>
    <col min="1442" max="1442" width="0.5703125" hidden="1" customWidth="1"/>
    <col min="1443" max="1457" width="9.140625" hidden="1" customWidth="1"/>
    <col min="1458" max="1458" width="0.5703125" hidden="1" customWidth="1"/>
    <col min="1459" max="1473" width="9.140625" hidden="1" customWidth="1"/>
    <col min="1474" max="1474" width="0.5703125" hidden="1" customWidth="1"/>
    <col min="1475" max="1489" width="9.140625" hidden="1" customWidth="1"/>
    <col min="1490" max="1490" width="0.5703125" hidden="1" customWidth="1"/>
    <col min="1491" max="1505" width="9.140625" hidden="1" customWidth="1"/>
    <col min="1506" max="1506" width="0.5703125" hidden="1" customWidth="1"/>
    <col min="1507" max="1521" width="9.140625" hidden="1" customWidth="1"/>
    <col min="1522" max="1522" width="0.5703125" hidden="1" customWidth="1"/>
    <col min="1523" max="1537" width="9.140625" hidden="1" customWidth="1"/>
    <col min="1538" max="1538" width="0.5703125" hidden="1" customWidth="1"/>
    <col min="1539" max="1553" width="9.140625" hidden="1" customWidth="1"/>
    <col min="1554" max="1554" width="0.5703125" hidden="1" customWidth="1"/>
    <col min="1555" max="1569" width="9.140625" hidden="1" customWidth="1"/>
    <col min="1570" max="1570" width="0.5703125" hidden="1" customWidth="1"/>
    <col min="1571" max="1585" width="9.140625" hidden="1" customWidth="1"/>
    <col min="1586" max="1586" width="0.5703125" hidden="1" customWidth="1"/>
    <col min="1587" max="1601" width="9.140625" hidden="1" customWidth="1"/>
    <col min="1602" max="1602" width="0.5703125" hidden="1" customWidth="1"/>
    <col min="1603" max="1617" width="9.140625" hidden="1" customWidth="1"/>
    <col min="1618" max="1618" width="0.5703125" hidden="1" customWidth="1"/>
    <col min="1619" max="1633" width="9.140625" hidden="1" customWidth="1"/>
    <col min="1634" max="1634" width="0.5703125" hidden="1" customWidth="1"/>
    <col min="1635" max="1649" width="9.140625" hidden="1" customWidth="1"/>
    <col min="1650" max="1650" width="0.5703125" hidden="1" customWidth="1"/>
    <col min="1651" max="1665" width="9.140625" hidden="1" customWidth="1"/>
    <col min="1666" max="1666" width="0.5703125" hidden="1" customWidth="1"/>
    <col min="1667" max="1681" width="9.140625" hidden="1" customWidth="1"/>
    <col min="1682" max="1682" width="0.5703125" hidden="1" customWidth="1"/>
    <col min="1683" max="1697" width="9.140625" hidden="1" customWidth="1"/>
    <col min="1698" max="1698" width="0.5703125" hidden="1" customWidth="1"/>
    <col min="1699" max="1713" width="9.140625" hidden="1" customWidth="1"/>
    <col min="1714" max="1714" width="0.5703125" hidden="1" customWidth="1"/>
    <col min="1715" max="1729" width="9.140625" hidden="1" customWidth="1"/>
    <col min="1730" max="1730" width="0.5703125" hidden="1" customWidth="1"/>
    <col min="1731" max="1745" width="9.140625" hidden="1" customWidth="1"/>
    <col min="1746" max="1746" width="0.5703125" hidden="1" customWidth="1"/>
    <col min="1747" max="1761" width="9.140625" hidden="1" customWidth="1"/>
    <col min="1762" max="1762" width="0.5703125" hidden="1" customWidth="1"/>
    <col min="1763" max="1777" width="9.140625" hidden="1" customWidth="1"/>
    <col min="1778" max="1778" width="0.5703125" hidden="1" customWidth="1"/>
    <col min="1779" max="1793" width="9.140625" hidden="1" customWidth="1"/>
    <col min="1794" max="1794" width="0.5703125" hidden="1" customWidth="1"/>
    <col min="1795" max="1809" width="9.140625" hidden="1" customWidth="1"/>
    <col min="1810" max="1810" width="0.5703125" hidden="1" customWidth="1"/>
    <col min="1811" max="1830" width="9.140625" hidden="1" customWidth="1"/>
    <col min="1831" max="1831" width="0.5703125" hidden="1" customWidth="1"/>
    <col min="1832" max="1846" width="9.140625" hidden="1" customWidth="1"/>
    <col min="1847" max="1847" width="0.5703125" hidden="1" customWidth="1"/>
    <col min="1848" max="1862" width="9.140625" hidden="1" customWidth="1"/>
    <col min="1863" max="1863" width="0.5703125" hidden="1" customWidth="1"/>
    <col min="1864" max="1883" width="9.140625" hidden="1" customWidth="1"/>
    <col min="1884" max="1884" width="0.5703125" hidden="1" customWidth="1"/>
    <col min="1885" max="1899" width="9.140625" hidden="1" customWidth="1"/>
    <col min="1900" max="1900" width="0.5703125" hidden="1" customWidth="1"/>
    <col min="1901" max="1915" width="9.140625" hidden="1" customWidth="1"/>
    <col min="1916" max="1916" width="0.5703125" hidden="1" customWidth="1"/>
    <col min="1917" max="1936" width="9.140625" hidden="1" customWidth="1"/>
    <col min="1937" max="1937" width="0.5703125" hidden="1" customWidth="1"/>
    <col min="1938" max="1952" width="9.140625" hidden="1" customWidth="1"/>
    <col min="1953" max="1953" width="0.5703125" hidden="1" customWidth="1"/>
    <col min="1954" max="1968" width="9.140625" hidden="1" customWidth="1"/>
    <col min="1969" max="1969" width="0.5703125" hidden="1" customWidth="1"/>
    <col min="1970" max="1989" width="9.140625" hidden="1" customWidth="1"/>
    <col min="1990" max="1990" width="0.5703125" hidden="1" customWidth="1"/>
    <col min="1991" max="2005" width="9.140625" hidden="1" customWidth="1"/>
    <col min="2006" max="2006" width="0.5703125" hidden="1" customWidth="1"/>
    <col min="2007" max="2021" width="9.140625" hidden="1" customWidth="1"/>
    <col min="2022" max="2022" width="0.5703125" hidden="1" customWidth="1"/>
    <col min="2023" max="2042" width="9.140625" hidden="1" customWidth="1"/>
    <col min="2043" max="2043" width="0.5703125" hidden="1" customWidth="1"/>
    <col min="2044" max="2058" width="9.140625" hidden="1" customWidth="1"/>
    <col min="2059" max="2059" width="0.5703125" hidden="1" customWidth="1"/>
    <col min="2060" max="2074" width="9.140625" hidden="1" customWidth="1"/>
    <col min="2075" max="2075" width="0.5703125" hidden="1" customWidth="1"/>
    <col min="2076" max="2095" width="9.140625" hidden="1" customWidth="1"/>
    <col min="2096" max="2096" width="0.5703125" hidden="1" customWidth="1"/>
    <col min="2097" max="2111" width="9.140625" hidden="1" customWidth="1"/>
    <col min="2112" max="2112" width="0.5703125" hidden="1" customWidth="1"/>
    <col min="2113" max="2127" width="9.140625" hidden="1" customWidth="1"/>
    <col min="2128" max="2128" width="0.5703125" hidden="1" customWidth="1"/>
    <col min="2129" max="2148" width="9.140625" hidden="1" customWidth="1"/>
    <col min="2149" max="2149" width="0.5703125" hidden="1" customWidth="1"/>
    <col min="2150" max="2164" width="9.140625" hidden="1" customWidth="1"/>
    <col min="2165" max="2165" width="0.5703125" hidden="1" customWidth="1"/>
    <col min="2166" max="2180" width="9.140625" hidden="1" customWidth="1"/>
    <col min="2181" max="2181" width="0.5703125" hidden="1" customWidth="1"/>
    <col min="2182" max="2201" width="9.140625" hidden="1" customWidth="1"/>
    <col min="2202" max="2202" width="0.5703125" hidden="1" customWidth="1"/>
    <col min="2203" max="2217" width="9.140625" hidden="1" customWidth="1"/>
    <col min="2218" max="2218" width="0.5703125" hidden="1" customWidth="1"/>
    <col min="2219" max="2233" width="9.140625" hidden="1" customWidth="1"/>
    <col min="2234" max="2234" width="0.5703125" hidden="1" customWidth="1"/>
    <col min="2235" max="2254" width="9.140625" hidden="1" customWidth="1"/>
    <col min="2255" max="2255" width="0.5703125" hidden="1" customWidth="1"/>
    <col min="2256" max="2270" width="9.140625" hidden="1" customWidth="1"/>
    <col min="2271" max="2271" width="0.5703125" hidden="1" customWidth="1"/>
    <col min="2272" max="2286" width="9.140625" hidden="1" customWidth="1"/>
    <col min="2287" max="2287" width="0.5703125" hidden="1" customWidth="1"/>
    <col min="2288" max="2307" width="9.140625" hidden="1" customWidth="1"/>
    <col min="2308" max="2308" width="0.5703125" hidden="1" customWidth="1"/>
    <col min="2309" max="2323" width="9.140625" hidden="1" customWidth="1"/>
    <col min="2324" max="2324" width="0.5703125" hidden="1" customWidth="1"/>
    <col min="2325" max="2339" width="9.140625" hidden="1" customWidth="1"/>
    <col min="2340" max="2340" width="0.5703125" hidden="1" customWidth="1"/>
    <col min="2341" max="2360" width="9.140625" hidden="1" customWidth="1"/>
    <col min="2361" max="2361" width="0.5703125" hidden="1" customWidth="1"/>
    <col min="2362" max="2376" width="9.140625" hidden="1" customWidth="1"/>
    <col min="2377" max="2377" width="0.5703125" hidden="1" customWidth="1"/>
    <col min="2378" max="2392" width="9.140625" hidden="1" customWidth="1"/>
    <col min="2393" max="2393" width="0.5703125" hidden="1" customWidth="1"/>
    <col min="2394" max="2413" width="9.140625" hidden="1" customWidth="1"/>
    <col min="2414" max="2414" width="0.5703125" hidden="1" customWidth="1"/>
    <col min="2415" max="2429" width="9.140625" hidden="1" customWidth="1"/>
    <col min="2430" max="2430" width="0.5703125" hidden="1" customWidth="1"/>
    <col min="2431" max="2445" width="9.140625" hidden="1" customWidth="1"/>
    <col min="2446" max="2446" width="0.5703125" hidden="1" customWidth="1"/>
    <col min="2447" max="2466" width="9.140625" hidden="1" customWidth="1"/>
    <col min="2467" max="2467" width="0.5703125" hidden="1" customWidth="1"/>
    <col min="2468" max="2482" width="9.140625" hidden="1" customWidth="1"/>
    <col min="2483" max="2483" width="0.5703125" hidden="1" customWidth="1"/>
    <col min="2484" max="2498" width="9.140625" hidden="1" customWidth="1"/>
    <col min="2499" max="2499" width="0.5703125" hidden="1" customWidth="1"/>
    <col min="2500" max="2526" width="9.140625" hidden="1" customWidth="1"/>
    <col min="2527" max="2527" width="0.5703125" hidden="1" customWidth="1"/>
    <col min="2528" max="2542" width="9.140625" hidden="1" customWidth="1"/>
    <col min="2543" max="2543" width="0.5703125" hidden="1" customWidth="1"/>
    <col min="2544" max="2563" width="9.140625" hidden="1" customWidth="1"/>
    <col min="2564" max="2564" width="0.5703125" hidden="1" customWidth="1"/>
    <col min="2565" max="2579" width="9.140625" hidden="1" customWidth="1"/>
    <col min="2580" max="2580" width="0.5703125" hidden="1" customWidth="1"/>
    <col min="2581" max="2595" width="9.140625" hidden="1" customWidth="1"/>
    <col min="2596" max="2596" width="0.5703125" hidden="1" customWidth="1"/>
    <col min="2597" max="2623" width="9.140625" hidden="1" customWidth="1"/>
    <col min="2624" max="2624" width="0.5703125" hidden="1" customWidth="1"/>
    <col min="2625" max="2639" width="9.140625" hidden="1" customWidth="1"/>
    <col min="2640" max="2640" width="0.5703125" hidden="1" customWidth="1"/>
    <col min="2641" max="2660" width="9.140625" hidden="1" customWidth="1"/>
    <col min="2661" max="2661" width="0.5703125" hidden="1" customWidth="1"/>
    <col min="2662" max="2676" width="9.140625" hidden="1" customWidth="1"/>
    <col min="2677" max="2677" width="0.5703125" hidden="1" customWidth="1"/>
    <col min="2678" max="2692" width="9.140625" hidden="1" customWidth="1"/>
    <col min="2693" max="2693" width="0.5703125" hidden="1" customWidth="1"/>
    <col min="2694" max="2720" width="9.140625" hidden="1" customWidth="1"/>
    <col min="2721" max="2721" width="0.5703125" hidden="1" customWidth="1"/>
    <col min="2722" max="2736" width="9.140625" hidden="1" customWidth="1"/>
    <col min="2737" max="2737" width="0.5703125" hidden="1" customWidth="1"/>
    <col min="2738" max="2757" width="9.140625" hidden="1" customWidth="1"/>
    <col min="2758" max="2758" width="0.5703125" hidden="1" customWidth="1"/>
    <col min="2759" max="2773" width="9.140625" hidden="1" customWidth="1"/>
    <col min="2774" max="2774" width="0.5703125" hidden="1" customWidth="1"/>
    <col min="2775" max="2789" width="9.140625" hidden="1" customWidth="1"/>
    <col min="2790" max="2790" width="0.5703125" hidden="1" customWidth="1"/>
    <col min="2791" max="2817" width="9.140625" hidden="1" customWidth="1"/>
    <col min="2818" max="2818" width="0.5703125" hidden="1" customWidth="1"/>
    <col min="2819" max="2833" width="9.140625" hidden="1" customWidth="1"/>
    <col min="2834" max="2834" width="0.5703125" hidden="1" customWidth="1"/>
    <col min="2835" max="2854" width="9.140625" hidden="1" customWidth="1"/>
    <col min="2855" max="2855" width="0.5703125" hidden="1" customWidth="1"/>
    <col min="2856" max="2870" width="9.140625" hidden="1" customWidth="1"/>
    <col min="2871" max="2871" width="0.5703125" hidden="1" customWidth="1"/>
    <col min="2872" max="2886" width="9.140625" hidden="1" customWidth="1"/>
    <col min="2887" max="2887" width="0.5703125" hidden="1" customWidth="1"/>
    <col min="2888" max="2914" width="9.140625" hidden="1" customWidth="1"/>
    <col min="2915" max="2915" width="0.5703125" hidden="1" customWidth="1"/>
    <col min="2916" max="2930" width="9.140625" hidden="1" customWidth="1"/>
    <col min="2931" max="2931" width="0.5703125" hidden="1" customWidth="1"/>
    <col min="2932" max="2951" width="9.140625" hidden="1" customWidth="1"/>
    <col min="2952" max="2952" width="0.5703125" hidden="1" customWidth="1"/>
    <col min="2953" max="2967" width="9.140625" hidden="1" customWidth="1"/>
    <col min="2968" max="2968" width="0.5703125" hidden="1" customWidth="1"/>
    <col min="2969" max="2983" width="9.140625" hidden="1" customWidth="1"/>
    <col min="2984" max="2984" width="0.5703125" hidden="1" customWidth="1"/>
    <col min="2985" max="3011" width="9.140625" hidden="1" customWidth="1"/>
    <col min="3012" max="3012" width="0.5703125" hidden="1" customWidth="1"/>
    <col min="3013" max="3027" width="9.140625" hidden="1" customWidth="1"/>
    <col min="3028" max="3028" width="0.5703125" hidden="1" customWidth="1"/>
    <col min="3029" max="3048" width="9.140625" hidden="1" customWidth="1"/>
    <col min="3049" max="3049" width="0.5703125" hidden="1" customWidth="1"/>
    <col min="3050" max="3064" width="9.140625" hidden="1" customWidth="1"/>
    <col min="3065" max="3065" width="0.5703125" hidden="1" customWidth="1"/>
    <col min="3066" max="3080" width="9.140625" hidden="1" customWidth="1"/>
    <col min="3081" max="3081" width="0.5703125" hidden="1" customWidth="1"/>
    <col min="3082" max="3108" width="9.140625" hidden="1" customWidth="1"/>
    <col min="3109" max="3109" width="0.5703125" hidden="1" customWidth="1"/>
    <col min="3110" max="3124" width="9.140625" hidden="1" customWidth="1"/>
    <col min="3125" max="3125" width="0.5703125" hidden="1" customWidth="1"/>
    <col min="3126" max="3145" width="9.140625" hidden="1" customWidth="1"/>
    <col min="3146" max="3146" width="0.5703125" hidden="1" customWidth="1"/>
    <col min="3147" max="3161" width="9.140625" hidden="1" customWidth="1"/>
    <col min="3162" max="3162" width="0.5703125" hidden="1" customWidth="1"/>
    <col min="3163" max="3177" width="9.140625" hidden="1" customWidth="1"/>
    <col min="3178" max="3178" width="0.5703125" hidden="1" customWidth="1"/>
    <col min="3179" max="3205" width="9.140625" hidden="1" customWidth="1"/>
    <col min="3206" max="3206" width="0.5703125" hidden="1" customWidth="1"/>
    <col min="3207" max="3221" width="9.140625" hidden="1" customWidth="1"/>
    <col min="3222" max="3222" width="0.5703125" hidden="1" customWidth="1"/>
    <col min="3223" max="3242" width="9.140625" hidden="1" customWidth="1"/>
    <col min="3243" max="3243" width="0.5703125" hidden="1" customWidth="1"/>
    <col min="3244" max="3258" width="9.140625" hidden="1" customWidth="1"/>
    <col min="3259" max="3259" width="0.5703125" hidden="1" customWidth="1"/>
    <col min="3260" max="3274" width="9.140625" hidden="1" customWidth="1"/>
    <col min="3275" max="3275" width="0.5703125" hidden="1" customWidth="1"/>
    <col min="3276" max="3302" width="9.140625" hidden="1" customWidth="1"/>
    <col min="3303" max="3303" width="0.5703125" hidden="1" customWidth="1"/>
    <col min="3304" max="3318" width="9.140625" hidden="1" customWidth="1"/>
    <col min="3319" max="3319" width="0.5703125" hidden="1" customWidth="1"/>
    <col min="3320" max="3339" width="9.140625" hidden="1" customWidth="1"/>
    <col min="3340" max="3340" width="0.5703125" hidden="1" customWidth="1"/>
    <col min="3341" max="3355" width="9.140625" hidden="1" customWidth="1"/>
    <col min="3356" max="3356" width="0.5703125" hidden="1" customWidth="1"/>
    <col min="3357" max="3371" width="9.140625" hidden="1" customWidth="1"/>
    <col min="3372" max="3372" width="0.5703125" hidden="1" customWidth="1"/>
    <col min="3373" max="3399" width="9.140625" hidden="1" customWidth="1"/>
    <col min="3400" max="3400" width="0.5703125" hidden="1" customWidth="1"/>
    <col min="3401" max="3415" width="9.140625" hidden="1" customWidth="1"/>
    <col min="3416" max="3416" width="0.5703125" hidden="1" customWidth="1"/>
    <col min="3417" max="3436" width="9.140625" hidden="1" customWidth="1"/>
    <col min="3437" max="3437" width="0.5703125" hidden="1" customWidth="1"/>
    <col min="3438" max="3452" width="9.140625" hidden="1" customWidth="1"/>
    <col min="3453" max="3453" width="0.5703125" hidden="1" customWidth="1"/>
    <col min="3454" max="3468" width="9.140625" hidden="1" customWidth="1"/>
    <col min="3469" max="3469" width="0.5703125" hidden="1" customWidth="1"/>
    <col min="3470" max="3496" width="9.140625" hidden="1" customWidth="1"/>
    <col min="3497" max="3497" width="0.5703125" hidden="1" customWidth="1"/>
    <col min="3498" max="3512" width="9.140625" hidden="1" customWidth="1"/>
    <col min="3513" max="3513" width="0.5703125" hidden="1" customWidth="1"/>
    <col min="3514" max="3533" width="9.140625" hidden="1" customWidth="1"/>
    <col min="3534" max="3534" width="0.5703125" hidden="1" customWidth="1"/>
    <col min="3535" max="3549" width="9.140625" hidden="1" customWidth="1"/>
    <col min="3550" max="3550" width="0.5703125" hidden="1" customWidth="1"/>
    <col min="3551" max="3565" width="9.140625" hidden="1" customWidth="1"/>
    <col min="3566" max="3566" width="0.5703125" hidden="1" customWidth="1"/>
    <col min="3567" max="3593" width="9.140625" hidden="1" customWidth="1"/>
    <col min="3594" max="3594" width="0.5703125" hidden="1" customWidth="1"/>
    <col min="3595" max="3609" width="9.140625" hidden="1" customWidth="1"/>
    <col min="3610" max="3610" width="0.5703125" hidden="1" customWidth="1"/>
    <col min="3611" max="3630" width="9.140625" hidden="1" customWidth="1"/>
    <col min="3631" max="3631" width="0.5703125" hidden="1" customWidth="1"/>
    <col min="3632" max="3646" width="9.140625" hidden="1" customWidth="1"/>
    <col min="3647" max="3647" width="0.5703125" hidden="1" customWidth="1"/>
    <col min="3648" max="3662" width="9.140625" hidden="1" customWidth="1"/>
    <col min="3663" max="3663" width="0.5703125" hidden="1" customWidth="1"/>
    <col min="3664" max="3690" width="9.140625" hidden="1" customWidth="1"/>
    <col min="3691" max="3691" width="0.5703125" hidden="1" customWidth="1"/>
    <col min="3692" max="3706" width="9.140625" hidden="1" customWidth="1"/>
    <col min="3707" max="3707" width="0.5703125" hidden="1" customWidth="1"/>
    <col min="3708" max="3727" width="9.140625" hidden="1" customWidth="1"/>
    <col min="3728" max="3728" width="0.5703125" hidden="1" customWidth="1"/>
    <col min="3729" max="3743" width="9.140625" hidden="1" customWidth="1"/>
    <col min="3744" max="3744" width="0.5703125" hidden="1" customWidth="1"/>
    <col min="3745" max="3759" width="9.140625" hidden="1" customWidth="1"/>
    <col min="3760" max="3760" width="0.5703125" hidden="1" customWidth="1"/>
    <col min="3761" max="3787" width="9.140625" hidden="1" customWidth="1"/>
    <col min="3788" max="3788" width="0.5703125" hidden="1" customWidth="1"/>
    <col min="3789" max="3803" width="9.140625" hidden="1" customWidth="1"/>
    <col min="3804" max="3804" width="0.5703125" hidden="1" customWidth="1"/>
    <col min="3805" max="3824" width="9.140625" hidden="1" customWidth="1"/>
    <col min="3825" max="3825" width="0.5703125" hidden="1" customWidth="1"/>
    <col min="3826" max="3840" width="9.140625" hidden="1" customWidth="1"/>
    <col min="3841" max="3841" width="0.5703125" hidden="1" customWidth="1"/>
    <col min="3842" max="3856" width="9.140625" hidden="1" customWidth="1"/>
    <col min="3857" max="3857" width="0.5703125" hidden="1" customWidth="1"/>
    <col min="3858" max="3884" width="9.140625" hidden="1" customWidth="1"/>
    <col min="3885" max="3885" width="0.5703125" hidden="1" customWidth="1"/>
    <col min="3886" max="3900" width="9.140625" hidden="1" customWidth="1"/>
    <col min="3901" max="3901" width="0.5703125" hidden="1" customWidth="1"/>
    <col min="3902" max="3921" width="9.140625" hidden="1" customWidth="1"/>
    <col min="3922" max="3922" width="0.5703125" hidden="1" customWidth="1"/>
    <col min="3923" max="3937" width="9.140625" hidden="1" customWidth="1"/>
    <col min="3938" max="3938" width="0.5703125" hidden="1" customWidth="1"/>
    <col min="3939" max="3953" width="9.140625" hidden="1" customWidth="1"/>
    <col min="3954" max="3954" width="0.5703125" hidden="1" customWidth="1"/>
    <col min="3955" max="3981" width="9.140625" hidden="1" customWidth="1"/>
    <col min="3982" max="3982" width="0.5703125" hidden="1" customWidth="1"/>
    <col min="3983" max="3997" width="9.140625" hidden="1" customWidth="1"/>
    <col min="3998" max="3998" width="0.5703125" hidden="1" customWidth="1"/>
    <col min="3999" max="4018" width="9.140625" hidden="1" customWidth="1"/>
    <col min="4019" max="4019" width="0.5703125" hidden="1" customWidth="1"/>
    <col min="4020" max="4034" width="9.140625" hidden="1" customWidth="1"/>
    <col min="4035" max="4035" width="0.5703125" hidden="1" customWidth="1"/>
    <col min="4036" max="4050" width="9.140625" hidden="1" customWidth="1"/>
    <col min="4051" max="4051" width="0.5703125" hidden="1" customWidth="1"/>
    <col min="4052" max="4078" width="9.140625" hidden="1" customWidth="1"/>
    <col min="4079" max="4079" width="0.5703125" hidden="1" customWidth="1"/>
    <col min="4080" max="4094" width="9.140625" hidden="1" customWidth="1"/>
    <col min="4095" max="4095" width="0.5703125" hidden="1" customWidth="1"/>
    <col min="4096" max="4115" width="9.140625" hidden="1" customWidth="1"/>
    <col min="4116" max="4116" width="0.5703125" hidden="1" customWidth="1"/>
    <col min="4117" max="4131" width="9.140625" hidden="1" customWidth="1"/>
    <col min="4132" max="4132" width="0.5703125" hidden="1" customWidth="1"/>
    <col min="4133" max="4147" width="9.140625" hidden="1" customWidth="1"/>
    <col min="4148" max="4148" width="0.5703125" hidden="1" customWidth="1"/>
    <col min="4149" max="4175" width="9.140625" hidden="1" customWidth="1"/>
    <col min="4176" max="4176" width="0.5703125" hidden="1" customWidth="1"/>
    <col min="4177" max="4191" width="9.140625" hidden="1" customWidth="1"/>
    <col min="4192" max="4192" width="0.5703125" hidden="1" customWidth="1"/>
    <col min="4193" max="4212" width="9.140625" hidden="1" customWidth="1"/>
    <col min="4213" max="4213" width="0.5703125" hidden="1" customWidth="1"/>
    <col min="4214" max="4228" width="9.140625" hidden="1" customWidth="1"/>
    <col min="4229" max="4229" width="0.5703125" hidden="1" customWidth="1"/>
    <col min="4230" max="4244" width="9.140625" hidden="1" customWidth="1"/>
    <col min="4245" max="4245" width="0.5703125" hidden="1" customWidth="1"/>
    <col min="4246" max="4272" width="9.140625" hidden="1" customWidth="1"/>
    <col min="4273" max="4273" width="0.5703125" hidden="1" customWidth="1"/>
    <col min="4274" max="4288" width="9.140625" hidden="1" customWidth="1"/>
    <col min="4289" max="4289" width="0.5703125" hidden="1" customWidth="1"/>
    <col min="4290" max="4309" width="9.140625" hidden="1" customWidth="1"/>
    <col min="4310" max="4310" width="0.5703125" hidden="1" customWidth="1"/>
    <col min="4311" max="4325" width="9.140625" hidden="1" customWidth="1"/>
    <col min="4326" max="4326" width="0.5703125" hidden="1" customWidth="1"/>
    <col min="4327" max="4341" width="9.140625" hidden="1" customWidth="1"/>
    <col min="4342" max="4342" width="0.5703125" hidden="1" customWidth="1"/>
    <col min="4343" max="4369" width="9.140625" hidden="1" customWidth="1"/>
    <col min="4370" max="4370" width="0.5703125" hidden="1" customWidth="1"/>
    <col min="4371" max="4385" width="9.140625" hidden="1" customWidth="1"/>
    <col min="4386" max="4386" width="0.5703125" hidden="1" customWidth="1"/>
    <col min="4387" max="4406" width="9.140625" hidden="1" customWidth="1"/>
    <col min="4407" max="4407" width="0.5703125" hidden="1" customWidth="1"/>
    <col min="4408" max="4422" width="9.140625" hidden="1" customWidth="1"/>
    <col min="4423" max="4423" width="0.5703125" hidden="1" customWidth="1"/>
    <col min="4424" max="4438" width="9.140625" hidden="1" customWidth="1"/>
    <col min="4439" max="4439" width="0.5703125" hidden="1" customWidth="1"/>
    <col min="4440" max="4466" width="9.140625" hidden="1" customWidth="1"/>
    <col min="4467" max="4467" width="0.5703125" hidden="1" customWidth="1"/>
    <col min="4468" max="4482" width="9.140625" hidden="1" customWidth="1"/>
    <col min="4483" max="4483" width="0.5703125" hidden="1" customWidth="1"/>
    <col min="4484" max="4503" width="9.140625" hidden="1" customWidth="1"/>
    <col min="4504" max="4504" width="0.5703125" hidden="1" customWidth="1"/>
    <col min="4505" max="4519" width="9.140625" hidden="1" customWidth="1"/>
    <col min="4520" max="4520" width="0.5703125" hidden="1" customWidth="1"/>
    <col min="4521" max="4535" width="9.140625" hidden="1" customWidth="1"/>
    <col min="4536" max="4536" width="0.5703125" hidden="1" customWidth="1"/>
    <col min="4537" max="4563" width="9.140625" hidden="1" customWidth="1"/>
    <col min="4564" max="4564" width="0.5703125" hidden="1" customWidth="1"/>
    <col min="4565" max="4579" width="9.140625" hidden="1" customWidth="1"/>
    <col min="4580" max="4580" width="0.5703125" hidden="1" customWidth="1"/>
    <col min="4581" max="4600" width="9.140625" hidden="1" customWidth="1"/>
    <col min="4601" max="4601" width="0.5703125" hidden="1" customWidth="1"/>
    <col min="4602" max="4616" width="9.140625" hidden="1" customWidth="1"/>
    <col min="4617" max="4617" width="0.5703125" hidden="1" customWidth="1"/>
    <col min="4618" max="4632" width="9.140625" hidden="1" customWidth="1"/>
    <col min="4633" max="4633" width="0.5703125" hidden="1" customWidth="1"/>
    <col min="4634" max="4660" width="9.140625" hidden="1" customWidth="1"/>
    <col min="4661" max="4661" width="0.5703125" hidden="1" customWidth="1"/>
    <col min="4662" max="4676" width="9.140625" hidden="1" customWidth="1"/>
    <col min="4677" max="4677" width="0.5703125" hidden="1" customWidth="1"/>
    <col min="4678" max="4697" width="9.140625" hidden="1" customWidth="1"/>
    <col min="4698" max="4698" width="0.5703125" hidden="1" customWidth="1"/>
    <col min="4699" max="4713" width="9.140625" hidden="1" customWidth="1"/>
    <col min="4714" max="4714" width="0.5703125" hidden="1" customWidth="1"/>
    <col min="4715" max="4729" width="9.140625" hidden="1" customWidth="1"/>
    <col min="4730" max="4730" width="0.5703125" hidden="1" customWidth="1"/>
    <col min="4731" max="4757" width="9.140625" hidden="1" customWidth="1"/>
    <col min="4758" max="4758" width="0.5703125" hidden="1" customWidth="1"/>
    <col min="4759" max="4773" width="9.140625" hidden="1" customWidth="1"/>
    <col min="4774" max="4774" width="0.5703125" hidden="1" customWidth="1"/>
    <col min="4775" max="4794" width="9.140625" hidden="1" customWidth="1"/>
    <col min="4795" max="4795" width="0.5703125" hidden="1" customWidth="1"/>
    <col min="4796" max="4810" width="9.140625" hidden="1" customWidth="1"/>
    <col min="4811" max="4811" width="0.5703125" hidden="1" customWidth="1"/>
    <col min="4812" max="4826" width="9.140625" hidden="1" customWidth="1"/>
    <col min="4827" max="4827" width="0.5703125" hidden="1" customWidth="1"/>
    <col min="4828" max="4854" width="9.140625" hidden="1" customWidth="1"/>
    <col min="4855" max="4855" width="0.5703125" hidden="1" customWidth="1"/>
    <col min="4856" max="4870" width="9.140625" hidden="1" customWidth="1"/>
    <col min="4871" max="4871" width="0.5703125" hidden="1" customWidth="1"/>
    <col min="4872" max="4891" width="9.140625" hidden="1" customWidth="1"/>
    <col min="4892" max="4892" width="0.5703125" hidden="1" customWidth="1"/>
    <col min="4893" max="4907" width="9.140625" hidden="1" customWidth="1"/>
    <col min="4908" max="4908" width="0.5703125" hidden="1" customWidth="1"/>
    <col min="4909" max="4923" width="9.140625" hidden="1" customWidth="1"/>
    <col min="4924" max="4924" width="0.5703125" hidden="1" customWidth="1"/>
    <col min="4925" max="4951" width="9.140625" hidden="1" customWidth="1"/>
    <col min="4952" max="4952" width="0.5703125" hidden="1" customWidth="1"/>
    <col min="4953" max="4967" width="9.140625" hidden="1" customWidth="1"/>
    <col min="4968" max="4968" width="0.5703125" hidden="1" customWidth="1"/>
    <col min="4969" max="4988" width="9.140625" hidden="1" customWidth="1"/>
    <col min="4989" max="4989" width="0.5703125" hidden="1" customWidth="1"/>
    <col min="4990" max="5004" width="9.140625" hidden="1" customWidth="1"/>
    <col min="5005" max="5005" width="0.5703125" hidden="1" customWidth="1"/>
    <col min="5006" max="5020" width="9.140625" hidden="1" customWidth="1"/>
    <col min="5021" max="5021" width="0.5703125" hidden="1" customWidth="1"/>
    <col min="5022" max="5048" width="9.140625" hidden="1" customWidth="1"/>
    <col min="5049" max="5049" width="0.5703125" hidden="1" customWidth="1"/>
    <col min="5050" max="5064" width="9.140625" hidden="1" customWidth="1"/>
    <col min="5065" max="5065" width="0.5703125" hidden="1" customWidth="1"/>
    <col min="5066" max="5085" width="9.140625" hidden="1" customWidth="1"/>
    <col min="5086" max="5086" width="0.5703125" hidden="1" customWidth="1"/>
    <col min="5087" max="5101" width="9.140625" hidden="1" customWidth="1"/>
    <col min="5102" max="5102" width="0.5703125" hidden="1" customWidth="1"/>
    <col min="5103" max="5117" width="9.140625" hidden="1" customWidth="1"/>
    <col min="5118" max="5118" width="0.5703125" hidden="1" customWidth="1"/>
    <col min="5119" max="5145" width="9.140625" hidden="1" customWidth="1"/>
    <col min="5146" max="5146" width="0.5703125" hidden="1" customWidth="1"/>
    <col min="5147" max="5161" width="9.140625" hidden="1" customWidth="1"/>
    <col min="5162" max="5162" width="0.5703125" hidden="1" customWidth="1"/>
    <col min="5163" max="5182" width="9.140625" hidden="1" customWidth="1"/>
    <col min="5183" max="5183" width="0.5703125" hidden="1" customWidth="1"/>
    <col min="5184" max="5198" width="9.140625" hidden="1" customWidth="1"/>
    <col min="5199" max="5199" width="0.5703125" hidden="1" customWidth="1"/>
    <col min="5200" max="5214" width="9.140625" hidden="1" customWidth="1"/>
    <col min="5215" max="5215" width="0.5703125" hidden="1" customWidth="1"/>
    <col min="5216" max="5242" width="9.140625" hidden="1" customWidth="1"/>
    <col min="5243" max="5243" width="0.5703125" hidden="1" customWidth="1"/>
    <col min="5244" max="5258" width="9.140625" hidden="1" customWidth="1"/>
    <col min="5259" max="5259" width="0.5703125" hidden="1" customWidth="1"/>
    <col min="5260" max="5279" width="9.140625" hidden="1" customWidth="1"/>
    <col min="5280" max="5280" width="0.5703125" hidden="1" customWidth="1"/>
    <col min="5281" max="5295" width="9.140625" hidden="1" customWidth="1"/>
    <col min="5296" max="5296" width="0.5703125" hidden="1" customWidth="1"/>
    <col min="5297" max="5311" width="9.140625" hidden="1" customWidth="1"/>
    <col min="5312" max="5312" width="0.5703125" hidden="1" customWidth="1"/>
    <col min="5313" max="5339" width="9.140625" hidden="1" customWidth="1"/>
    <col min="5340" max="5340" width="0.5703125" hidden="1" customWidth="1"/>
    <col min="5341" max="5355" width="9.140625" hidden="1" customWidth="1"/>
    <col min="5356" max="5356" width="0.5703125" hidden="1" customWidth="1"/>
    <col min="5357" max="5376" width="9.140625" hidden="1" customWidth="1"/>
    <col min="5377" max="5377" width="0.5703125" hidden="1" customWidth="1"/>
    <col min="5378" max="5392" width="9.140625" hidden="1" customWidth="1"/>
    <col min="5393" max="5393" width="0.5703125" hidden="1" customWidth="1"/>
    <col min="5394" max="5408" width="9.140625" hidden="1" customWidth="1"/>
    <col min="5409" max="5409" width="0.5703125" hidden="1" customWidth="1"/>
    <col min="5410" max="5436" width="9.140625" hidden="1" customWidth="1"/>
    <col min="5437" max="5437" width="0.5703125" hidden="1" customWidth="1"/>
    <col min="5438" max="5452" width="9.140625" hidden="1" customWidth="1"/>
    <col min="5453" max="5453" width="0.5703125" hidden="1" customWidth="1"/>
    <col min="5454" max="5473" width="9.140625" hidden="1" customWidth="1"/>
    <col min="5474" max="5474" width="0.5703125" hidden="1" customWidth="1"/>
    <col min="5475" max="5489" width="9.140625" hidden="1" customWidth="1"/>
    <col min="5490" max="5490" width="0.5703125" hidden="1" customWidth="1"/>
    <col min="5491" max="5505" width="9.140625" hidden="1" customWidth="1"/>
    <col min="5506" max="5506" width="0.5703125" hidden="1" customWidth="1"/>
    <col min="5507" max="5533" width="9.140625" hidden="1" customWidth="1"/>
    <col min="5534" max="5534" width="0.5703125" hidden="1" customWidth="1"/>
    <col min="5535" max="5549" width="9.140625" hidden="1" customWidth="1"/>
    <col min="5550" max="5550" width="0.5703125" hidden="1" customWidth="1"/>
    <col min="5551" max="5570" width="9.140625" hidden="1" customWidth="1"/>
    <col min="5571" max="5571" width="0.5703125" hidden="1" customWidth="1"/>
    <col min="5572" max="5586" width="9.140625" hidden="1" customWidth="1"/>
    <col min="5587" max="5587" width="0.5703125" hidden="1" customWidth="1"/>
    <col min="5588" max="5602" width="9.140625" hidden="1" customWidth="1"/>
    <col min="5603" max="5603" width="0.5703125" hidden="1" customWidth="1"/>
    <col min="5604" max="5630" width="9.140625" hidden="1" customWidth="1"/>
    <col min="5631" max="5631" width="0.5703125" hidden="1" customWidth="1"/>
    <col min="5632" max="5646" width="9.140625" hidden="1" customWidth="1"/>
    <col min="5647" max="5647" width="0.5703125" hidden="1" customWidth="1"/>
    <col min="5648" max="5667" width="9.140625" hidden="1" customWidth="1"/>
    <col min="5668" max="5668" width="0.5703125" hidden="1" customWidth="1"/>
    <col min="5669" max="5683" width="9.140625" hidden="1" customWidth="1"/>
    <col min="5684" max="5684" width="0.5703125" hidden="1" customWidth="1"/>
    <col min="5685" max="5699" width="9.140625" hidden="1" customWidth="1"/>
    <col min="5700" max="5700" width="0.5703125" hidden="1" customWidth="1"/>
    <col min="5701" max="5727" width="9.140625" hidden="1" customWidth="1"/>
    <col min="5728" max="5728" width="0.5703125" hidden="1" customWidth="1"/>
    <col min="5729" max="5743" width="9.140625" hidden="1" customWidth="1"/>
    <col min="5744" max="5744" width="0.5703125" hidden="1" customWidth="1"/>
    <col min="5745" max="5764" width="9.140625" hidden="1" customWidth="1"/>
    <col min="5765" max="5765" width="0.5703125" hidden="1" customWidth="1"/>
    <col min="5766" max="5780" width="9.140625" hidden="1" customWidth="1"/>
    <col min="5781" max="5781" width="0.5703125" hidden="1" customWidth="1"/>
    <col min="5782" max="5796" width="9.140625" hidden="1" customWidth="1"/>
    <col min="5797" max="5797" width="0.5703125" hidden="1" customWidth="1"/>
    <col min="5798" max="5824" width="9.140625" hidden="1" customWidth="1"/>
    <col min="5825" max="5825" width="0.5703125" hidden="1" customWidth="1"/>
    <col min="5826" max="5840" width="9.140625" hidden="1" customWidth="1"/>
    <col min="5841" max="5841" width="0.5703125" hidden="1" customWidth="1"/>
    <col min="5842" max="5861" width="9.140625" hidden="1" customWidth="1"/>
    <col min="5862" max="5862" width="0.5703125" hidden="1" customWidth="1"/>
    <col min="5863" max="5877" width="9.140625" hidden="1" customWidth="1"/>
    <col min="5878" max="5878" width="0.5703125" hidden="1" customWidth="1"/>
    <col min="5879" max="5893" width="9.140625" hidden="1" customWidth="1"/>
    <col min="5894" max="5894" width="0.5703125" hidden="1" customWidth="1"/>
    <col min="5895" max="5921" width="9.140625" hidden="1" customWidth="1"/>
    <col min="5922" max="5922" width="0.5703125" hidden="1" customWidth="1"/>
    <col min="5923" max="5937" width="9.140625" hidden="1" customWidth="1"/>
    <col min="5938" max="5938" width="0.5703125" hidden="1" customWidth="1"/>
    <col min="5939" max="5958" width="9.140625" hidden="1" customWidth="1"/>
    <col min="5959" max="5959" width="0.5703125" hidden="1" customWidth="1"/>
    <col min="5960" max="5974" width="9.140625" hidden="1" customWidth="1"/>
    <col min="5975" max="5975" width="0.5703125" hidden="1" customWidth="1"/>
    <col min="5976" max="5990" width="9.140625" hidden="1" customWidth="1"/>
    <col min="5991" max="5991" width="0.5703125" hidden="1" customWidth="1"/>
    <col min="5992" max="6018" width="9.140625" hidden="1" customWidth="1"/>
    <col min="6019" max="6019" width="0.5703125" hidden="1" customWidth="1"/>
    <col min="6020" max="6034" width="9.140625" hidden="1" customWidth="1"/>
    <col min="6035" max="6035" width="0.5703125" hidden="1" customWidth="1"/>
    <col min="6036" max="6055" width="9.140625" hidden="1" customWidth="1"/>
    <col min="6056" max="6056" width="0.5703125" hidden="1" customWidth="1"/>
    <col min="6057" max="6071" width="9.140625" hidden="1" customWidth="1"/>
    <col min="6072" max="6072" width="0.5703125" hidden="1" customWidth="1"/>
    <col min="6073" max="6087" width="9.140625" hidden="1" customWidth="1"/>
    <col min="6088" max="6088" width="0.5703125" hidden="1" customWidth="1"/>
    <col min="6089" max="6115" width="9.140625" hidden="1" customWidth="1"/>
    <col min="6116" max="6116" width="0.5703125" hidden="1" customWidth="1"/>
    <col min="6117" max="6131" width="9.140625" hidden="1" customWidth="1"/>
    <col min="6132" max="6132" width="0.5703125" hidden="1" customWidth="1"/>
    <col min="6133" max="6152" width="9.140625" hidden="1" customWidth="1"/>
    <col min="6153" max="6153" width="0.5703125" hidden="1" customWidth="1"/>
    <col min="6154" max="6168" width="9.140625" hidden="1" customWidth="1"/>
    <col min="6169" max="6169" width="0.5703125" hidden="1" customWidth="1"/>
    <col min="6170" max="6184" width="9.140625" hidden="1" customWidth="1"/>
    <col min="6185" max="6185" width="0.5703125" hidden="1" customWidth="1"/>
    <col min="6186" max="6212" width="9.140625" hidden="1" customWidth="1"/>
    <col min="6213" max="6213" width="0.5703125" hidden="1" customWidth="1"/>
    <col min="6214" max="6228" width="9.140625" hidden="1" customWidth="1"/>
    <col min="6229" max="6229" width="0.5703125" hidden="1" customWidth="1"/>
    <col min="6230" max="6249" width="9.140625" hidden="1" customWidth="1"/>
    <col min="6250" max="6250" width="0.5703125" hidden="1" customWidth="1"/>
    <col min="6251" max="6265" width="9.140625" hidden="1" customWidth="1"/>
    <col min="6266" max="6266" width="0.5703125" hidden="1" customWidth="1"/>
    <col min="6267" max="6281" width="9.140625" hidden="1" customWidth="1"/>
    <col min="6282" max="6282" width="0.5703125" hidden="1" customWidth="1"/>
    <col min="6283" max="6309" width="9.140625" hidden="1" customWidth="1"/>
    <col min="6310" max="6310" width="0.5703125" hidden="1" customWidth="1"/>
    <col min="6311" max="6325" width="9.140625" hidden="1" customWidth="1"/>
    <col min="6326" max="6326" width="0.5703125" hidden="1" customWidth="1"/>
    <col min="6327" max="6346" width="9.140625" hidden="1" customWidth="1"/>
    <col min="6347" max="6347" width="0.5703125" hidden="1" customWidth="1"/>
    <col min="6348" max="6362" width="9.140625" hidden="1" customWidth="1"/>
    <col min="6363" max="6363" width="0.5703125" hidden="1" customWidth="1"/>
    <col min="6364" max="6378" width="9.140625" hidden="1" customWidth="1"/>
    <col min="6379" max="6379" width="0.5703125" hidden="1" customWidth="1"/>
    <col min="6380" max="6406" width="9.140625" hidden="1" customWidth="1"/>
    <col min="6407" max="6407" width="0.5703125" hidden="1" customWidth="1"/>
    <col min="6408" max="6422" width="9.140625" hidden="1" customWidth="1"/>
    <col min="6423" max="6423" width="0.5703125" hidden="1" customWidth="1"/>
    <col min="6424" max="6443" width="9.140625" hidden="1" customWidth="1"/>
    <col min="6444" max="6444" width="0.5703125" hidden="1" customWidth="1"/>
    <col min="6445" max="6459" width="9.140625" hidden="1" customWidth="1"/>
    <col min="6460" max="6460" width="0.5703125" hidden="1" customWidth="1"/>
    <col min="6461" max="6475" width="9.140625" hidden="1" customWidth="1"/>
    <col min="6476" max="6476" width="0.5703125" hidden="1" customWidth="1"/>
    <col min="6477" max="6503" width="9.140625" hidden="1" customWidth="1"/>
    <col min="6504" max="6504" width="0.5703125" hidden="1" customWidth="1"/>
    <col min="6505" max="6519" width="9.140625" hidden="1" customWidth="1"/>
    <col min="6520" max="6520" width="0.5703125" hidden="1" customWidth="1"/>
    <col min="6521" max="6540" width="9.140625" hidden="1" customWidth="1"/>
    <col min="6541" max="6541" width="0.5703125" hidden="1" customWidth="1"/>
    <col min="6542" max="6556" width="9.140625" hidden="1" customWidth="1"/>
    <col min="6557" max="6557" width="0.5703125" hidden="1" customWidth="1"/>
    <col min="6558" max="6572" width="9.140625" hidden="1" customWidth="1"/>
    <col min="6573" max="6573" width="0.5703125" hidden="1" customWidth="1"/>
    <col min="6574" max="6600" width="9.140625" hidden="1" customWidth="1"/>
    <col min="6601" max="6601" width="0.5703125" hidden="1" customWidth="1"/>
    <col min="6602" max="6616" width="9.140625" hidden="1" customWidth="1"/>
    <col min="6617" max="6617" width="0.5703125" hidden="1" customWidth="1"/>
    <col min="6618" max="6637" width="9.140625" hidden="1" customWidth="1"/>
    <col min="6638" max="6638" width="0.5703125" hidden="1" customWidth="1"/>
    <col min="6639" max="6653" width="9.140625" hidden="1" customWidth="1"/>
    <col min="6654" max="6654" width="0.5703125" hidden="1" customWidth="1"/>
    <col min="6655" max="6669" width="9.140625" hidden="1" customWidth="1"/>
    <col min="6670" max="6670" width="0.5703125" hidden="1" customWidth="1"/>
    <col min="6671" max="6697" width="9.140625" hidden="1" customWidth="1"/>
    <col min="6698" max="6698" width="0.5703125" hidden="1" customWidth="1"/>
    <col min="6699" max="6713" width="9.140625" hidden="1" customWidth="1"/>
    <col min="6714" max="6714" width="0.5703125" hidden="1" customWidth="1"/>
    <col min="6715" max="6734" width="9.140625" hidden="1" customWidth="1"/>
    <col min="6735" max="6735" width="0.5703125" hidden="1" customWidth="1"/>
    <col min="6736" max="6750" width="9.140625" hidden="1" customWidth="1"/>
    <col min="6751" max="6751" width="0.5703125" hidden="1" customWidth="1"/>
    <col min="6752" max="6766" width="9.140625" hidden="1" customWidth="1"/>
    <col min="6767" max="6767" width="0.5703125" hidden="1" customWidth="1"/>
    <col min="6768" max="6794" width="9.140625" hidden="1" customWidth="1"/>
    <col min="6795" max="6795" width="0.5703125" hidden="1" customWidth="1"/>
    <col min="6796" max="6810" width="9.140625" hidden="1" customWidth="1"/>
    <col min="6811" max="6811" width="0.5703125" hidden="1" customWidth="1"/>
    <col min="6812" max="6831" width="9.140625" hidden="1" customWidth="1"/>
    <col min="6832" max="6832" width="0.5703125" hidden="1" customWidth="1"/>
    <col min="6833" max="6847" width="9.140625" hidden="1" customWidth="1"/>
    <col min="6848" max="6848" width="0.5703125" hidden="1" customWidth="1"/>
    <col min="6849" max="6863" width="9.140625" hidden="1" customWidth="1"/>
    <col min="6864" max="6864" width="0.5703125" hidden="1" customWidth="1"/>
    <col min="6865" max="6891" width="9.140625" hidden="1" customWidth="1"/>
    <col min="6892" max="6892" width="0.5703125" hidden="1" customWidth="1"/>
    <col min="6893" max="6907" width="9.140625" hidden="1" customWidth="1"/>
    <col min="6908" max="6908" width="0.5703125" hidden="1" customWidth="1"/>
    <col min="6909" max="6928" width="9.140625" hidden="1" customWidth="1"/>
    <col min="6929" max="6929" width="0.5703125" hidden="1" customWidth="1"/>
    <col min="6930" max="6944" width="9.140625" hidden="1" customWidth="1"/>
    <col min="6945" max="6945" width="0.5703125" hidden="1" customWidth="1"/>
    <col min="6946" max="6960" width="9.140625" hidden="1" customWidth="1"/>
    <col min="6961" max="6961" width="0.5703125" hidden="1" customWidth="1"/>
    <col min="6962" max="6988" width="9.140625" hidden="1" customWidth="1"/>
    <col min="6989" max="6989" width="0.5703125" hidden="1" customWidth="1"/>
    <col min="6990" max="7004" width="9.140625" hidden="1" customWidth="1"/>
    <col min="7005" max="7005" width="0.5703125" hidden="1" customWidth="1"/>
    <col min="7006" max="7025" width="9.140625" hidden="1" customWidth="1"/>
    <col min="7026" max="7026" width="0.5703125" hidden="1" customWidth="1"/>
    <col min="7027" max="7041" width="9.140625" hidden="1" customWidth="1"/>
    <col min="7042" max="7042" width="0.5703125" hidden="1" customWidth="1"/>
    <col min="7043" max="7057" width="9.140625" hidden="1" customWidth="1"/>
    <col min="7058" max="7058" width="0.5703125" hidden="1" customWidth="1"/>
    <col min="7059" max="7085" width="9.140625" hidden="1" customWidth="1"/>
    <col min="7086" max="7086" width="0.5703125" hidden="1" customWidth="1"/>
    <col min="7087" max="7101" width="9.140625" hidden="1" customWidth="1"/>
    <col min="7102" max="7102" width="0.5703125" hidden="1" customWidth="1"/>
    <col min="7103" max="7122" width="9.140625" hidden="1" customWidth="1"/>
    <col min="7123" max="7123" width="0.5703125" hidden="1" customWidth="1"/>
    <col min="7124" max="7138" width="9.140625" hidden="1" customWidth="1"/>
    <col min="7139" max="7139" width="0.5703125" hidden="1" customWidth="1"/>
    <col min="7140" max="7154" width="9.140625" hidden="1" customWidth="1"/>
    <col min="7155" max="7155" width="0.5703125" hidden="1" customWidth="1"/>
    <col min="7156" max="7182" width="9.140625" hidden="1" customWidth="1"/>
    <col min="7183" max="7183" width="0.5703125" hidden="1" customWidth="1"/>
    <col min="7184" max="7198" width="9.140625" hidden="1" customWidth="1"/>
    <col min="7199" max="7199" width="0.5703125" hidden="1" customWidth="1"/>
    <col min="7200" max="7219" width="9.140625" hidden="1" customWidth="1"/>
    <col min="7220" max="7220" width="0.5703125" hidden="1" customWidth="1"/>
    <col min="7221" max="7235" width="9.140625" hidden="1" customWidth="1"/>
    <col min="7236" max="7236" width="0.5703125" hidden="1" customWidth="1"/>
    <col min="7237" max="7251" width="9.140625" hidden="1" customWidth="1"/>
    <col min="7252" max="7252" width="0.5703125" hidden="1" customWidth="1"/>
    <col min="7253" max="7279" width="9.140625" hidden="1" customWidth="1"/>
    <col min="7280" max="7280" width="0.5703125" hidden="1" customWidth="1"/>
    <col min="7281" max="7295" width="9.140625" hidden="1" customWidth="1"/>
    <col min="7296" max="7296" width="0.5703125" hidden="1" customWidth="1"/>
    <col min="7297" max="7316" width="9.140625" hidden="1" customWidth="1"/>
    <col min="7317" max="7317" width="0.5703125" hidden="1" customWidth="1"/>
    <col min="7318" max="7332" width="9.140625" hidden="1" customWidth="1"/>
    <col min="7333" max="7333" width="0.5703125" hidden="1" customWidth="1"/>
    <col min="7334" max="7348" width="9.140625" hidden="1" customWidth="1"/>
    <col min="7349" max="7349" width="0.5703125" hidden="1" customWidth="1"/>
    <col min="7350" max="7376" width="9.140625" hidden="1" customWidth="1"/>
    <col min="7377" max="7377" width="0.5703125" hidden="1" customWidth="1"/>
    <col min="7378" max="7392" width="9.140625" hidden="1" customWidth="1"/>
    <col min="7393" max="7393" width="0.5703125" hidden="1" customWidth="1"/>
    <col min="7394" max="7413" width="9.140625" hidden="1" customWidth="1"/>
    <col min="7414" max="7414" width="0.5703125" hidden="1" customWidth="1"/>
    <col min="7415" max="7429" width="9.140625" hidden="1" customWidth="1"/>
    <col min="7430" max="7430" width="0.5703125" hidden="1" customWidth="1"/>
    <col min="7431" max="7445" width="9.140625" hidden="1" customWidth="1"/>
    <col min="7446" max="7446" width="0.5703125" hidden="1" customWidth="1"/>
    <col min="7447" max="7473" width="9.140625" hidden="1" customWidth="1"/>
    <col min="7474" max="7474" width="0.5703125" hidden="1" customWidth="1"/>
    <col min="7475" max="7489" width="9.140625" hidden="1" customWidth="1"/>
    <col min="7490" max="7490" width="0.5703125" hidden="1" customWidth="1"/>
    <col min="7491" max="7510" width="9.140625" hidden="1" customWidth="1"/>
    <col min="7511" max="7511" width="0.5703125" hidden="1" customWidth="1"/>
    <col min="7512" max="7526" width="9.140625" hidden="1" customWidth="1"/>
    <col min="7527" max="7527" width="0.5703125" hidden="1" customWidth="1"/>
    <col min="7528" max="7542" width="9.140625" hidden="1" customWidth="1"/>
    <col min="7543" max="7543" width="0.5703125" hidden="1" customWidth="1"/>
    <col min="7544" max="7570" width="9.140625" hidden="1" customWidth="1"/>
    <col min="7571" max="7571" width="0.5703125" hidden="1" customWidth="1"/>
    <col min="7572" max="7586" width="9.140625" hidden="1" customWidth="1"/>
    <col min="7587" max="7587" width="0.5703125" hidden="1" customWidth="1"/>
    <col min="7588" max="7607" width="9.140625" hidden="1" customWidth="1"/>
    <col min="7608" max="7608" width="0.5703125" hidden="1" customWidth="1"/>
    <col min="7609" max="7623" width="9.140625" hidden="1" customWidth="1"/>
    <col min="7624" max="7624" width="0.5703125" hidden="1" customWidth="1"/>
    <col min="7625" max="7639" width="9.140625" hidden="1" customWidth="1"/>
    <col min="7640" max="7640" width="0.5703125" hidden="1" customWidth="1"/>
    <col min="7641" max="7667" width="9.140625" hidden="1" customWidth="1"/>
    <col min="7668" max="7668" width="0.5703125" hidden="1" customWidth="1"/>
    <col min="7669" max="7683" width="9.140625" hidden="1" customWidth="1"/>
    <col min="7684" max="7684" width="0.5703125" hidden="1" customWidth="1"/>
    <col min="7685" max="7704" width="9.140625" hidden="1" customWidth="1"/>
    <col min="7705" max="7705" width="0.5703125" hidden="1" customWidth="1"/>
    <col min="7706" max="7720" width="9.140625" hidden="1" customWidth="1"/>
    <col min="7721" max="7721" width="0.5703125" hidden="1" customWidth="1"/>
    <col min="7722" max="7736" width="9.140625" hidden="1" customWidth="1"/>
    <col min="7737" max="7737" width="0.5703125" hidden="1" customWidth="1"/>
    <col min="7738" max="7764" width="9.140625" hidden="1" customWidth="1"/>
    <col min="7765" max="7765" width="0.5703125" hidden="1" customWidth="1"/>
    <col min="7766" max="7780" width="9.140625" hidden="1" customWidth="1"/>
    <col min="7781" max="7781" width="0.5703125" hidden="1" customWidth="1"/>
    <col min="7782" max="7801" width="9.140625" hidden="1" customWidth="1"/>
    <col min="7802" max="7802" width="0.5703125" hidden="1" customWidth="1"/>
    <col min="7803" max="7817" width="9.140625" hidden="1" customWidth="1"/>
    <col min="7818" max="7818" width="0.5703125" hidden="1" customWidth="1"/>
    <col min="7819" max="7833" width="9.140625" hidden="1" customWidth="1"/>
    <col min="7834" max="7834" width="0.5703125" hidden="1" customWidth="1"/>
    <col min="7835" max="7861" width="9.140625" hidden="1" customWidth="1"/>
    <col min="7862" max="7862" width="0.5703125" hidden="1" customWidth="1"/>
    <col min="7863" max="7877" width="9.140625" hidden="1" customWidth="1"/>
    <col min="7878" max="7878" width="0.5703125" hidden="1" customWidth="1"/>
    <col min="7879" max="7898" width="9.140625" hidden="1" customWidth="1"/>
    <col min="7899" max="7899" width="0.5703125" hidden="1" customWidth="1"/>
    <col min="7900" max="7914" width="9.140625" hidden="1" customWidth="1"/>
    <col min="7915" max="7915" width="0.5703125" hidden="1" customWidth="1"/>
    <col min="7916" max="7930" width="9.140625" hidden="1" customWidth="1"/>
    <col min="7931" max="7931" width="0.5703125" hidden="1" customWidth="1"/>
    <col min="7932" max="7958" width="9.140625" hidden="1" customWidth="1"/>
    <col min="7959" max="7959" width="0.5703125" hidden="1" customWidth="1"/>
    <col min="7960" max="7974" width="9.140625" hidden="1" customWidth="1"/>
    <col min="7975" max="7975" width="0.5703125" hidden="1" customWidth="1"/>
    <col min="7976" max="7995" width="9.140625" hidden="1" customWidth="1"/>
    <col min="7996" max="7996" width="0.5703125" hidden="1" customWidth="1"/>
    <col min="7997" max="8011" width="9.140625" hidden="1" customWidth="1"/>
    <col min="8012" max="8012" width="0.5703125" hidden="1" customWidth="1"/>
    <col min="8013" max="8027" width="9.140625" hidden="1" customWidth="1"/>
    <col min="8028" max="8028" width="0.5703125" hidden="1" customWidth="1"/>
    <col min="8029" max="8055" width="9.140625" hidden="1" customWidth="1"/>
    <col min="8056" max="8056" width="0.5703125" hidden="1" customWidth="1"/>
    <col min="8057" max="8071" width="9.140625" hidden="1" customWidth="1"/>
    <col min="8072" max="8072" width="0.5703125" hidden="1" customWidth="1"/>
    <col min="8073" max="8092" width="9.140625" hidden="1" customWidth="1"/>
    <col min="8093" max="8093" width="0.5703125" hidden="1" customWidth="1"/>
    <col min="8094" max="8108" width="9.140625" hidden="1" customWidth="1"/>
    <col min="8109" max="8109" width="0.5703125" hidden="1" customWidth="1"/>
    <col min="8110" max="8124" width="9.140625" hidden="1" customWidth="1"/>
    <col min="8125" max="8125" width="0.5703125" hidden="1" customWidth="1"/>
    <col min="8126" max="8152" width="9.140625" hidden="1" customWidth="1"/>
    <col min="8153" max="8153" width="0.5703125" hidden="1" customWidth="1"/>
    <col min="8154" max="8168" width="9.140625" hidden="1" customWidth="1"/>
    <col min="8169" max="8169" width="0.5703125" hidden="1" customWidth="1"/>
    <col min="8170" max="8189" width="9.140625" hidden="1" customWidth="1"/>
    <col min="8190" max="8190" width="0.5703125" hidden="1" customWidth="1"/>
    <col min="8191" max="8205" width="9.140625" hidden="1" customWidth="1"/>
    <col min="8206" max="8206" width="0.5703125" hidden="1" customWidth="1"/>
    <col min="8207" max="8221" width="9.140625" hidden="1" customWidth="1"/>
    <col min="8222" max="8222" width="0.5703125" hidden="1" customWidth="1"/>
    <col min="8223" max="8249" width="9.140625" hidden="1" customWidth="1"/>
    <col min="8250" max="8250" width="0.5703125" hidden="1" customWidth="1"/>
    <col min="8251" max="8265" width="9.140625" hidden="1" customWidth="1"/>
    <col min="8266" max="8266" width="0.5703125" hidden="1" customWidth="1"/>
    <col min="8267" max="8286" width="9.140625" hidden="1" customWidth="1"/>
    <col min="8287" max="8287" width="0.5703125" hidden="1" customWidth="1"/>
    <col min="8288" max="8302" width="9.140625" hidden="1" customWidth="1"/>
    <col min="8303" max="8303" width="0.5703125" hidden="1" customWidth="1"/>
    <col min="8304" max="8318" width="9.140625" hidden="1" customWidth="1"/>
    <col min="8319" max="8319" width="0.5703125" hidden="1" customWidth="1"/>
    <col min="8320" max="8346" width="9.140625" hidden="1" customWidth="1"/>
    <col min="8347" max="8347" width="0.5703125" hidden="1" customWidth="1"/>
    <col min="8348" max="8362" width="9.140625" hidden="1" customWidth="1"/>
    <col min="8363" max="8363" width="0.5703125" hidden="1" customWidth="1"/>
    <col min="8364" max="8383" width="9.140625" hidden="1" customWidth="1"/>
    <col min="8384" max="8384" width="0.5703125" hidden="1" customWidth="1"/>
    <col min="8385" max="8399" width="9.140625" hidden="1" customWidth="1"/>
    <col min="8400" max="8400" width="0.5703125" hidden="1" customWidth="1"/>
    <col min="8401" max="8415" width="9.140625" hidden="1" customWidth="1"/>
    <col min="8416" max="8416" width="0.5703125" hidden="1" customWidth="1"/>
    <col min="8417" max="8443" width="9.140625" hidden="1" customWidth="1"/>
    <col min="8444" max="8444" width="0.5703125" hidden="1" customWidth="1"/>
    <col min="8445" max="8459" width="9.140625" hidden="1" customWidth="1"/>
    <col min="8460" max="8460" width="0.5703125" hidden="1" customWidth="1"/>
    <col min="8461" max="8480" width="9.140625" hidden="1" customWidth="1"/>
    <col min="8481" max="8481" width="0.5703125" hidden="1" customWidth="1"/>
    <col min="8482" max="8496" width="9.140625" hidden="1" customWidth="1"/>
    <col min="8497" max="8497" width="0.5703125" hidden="1" customWidth="1"/>
    <col min="8498" max="8512" width="9.140625" hidden="1" customWidth="1"/>
    <col min="8513" max="8513" width="0.5703125" hidden="1" customWidth="1"/>
    <col min="8514" max="8540" width="9.140625" hidden="1" customWidth="1"/>
    <col min="8541" max="8541" width="0.5703125" hidden="1" customWidth="1"/>
    <col min="8542" max="8556" width="9.140625" hidden="1" customWidth="1"/>
    <col min="8557" max="8557" width="0.5703125" hidden="1" customWidth="1"/>
    <col min="8558" max="8577" width="9.140625" hidden="1" customWidth="1"/>
    <col min="8578" max="8578" width="0.5703125" hidden="1" customWidth="1"/>
    <col min="8579" max="8593" width="9.140625" hidden="1" customWidth="1"/>
    <col min="8594" max="8594" width="0.5703125" hidden="1" customWidth="1"/>
    <col min="8595" max="8609" width="9.140625" hidden="1" customWidth="1"/>
    <col min="8610" max="8610" width="0.5703125" hidden="1" customWidth="1"/>
    <col min="8611" max="8637" width="9.140625" hidden="1" customWidth="1"/>
    <col min="8638" max="8638" width="0.5703125" hidden="1" customWidth="1"/>
    <col min="8639" max="8653" width="9.140625" hidden="1" customWidth="1"/>
    <col min="8654" max="8654" width="0.5703125" hidden="1" customWidth="1"/>
    <col min="8655" max="8674" width="9.140625" hidden="1" customWidth="1"/>
    <col min="8675" max="8675" width="0.5703125" hidden="1" customWidth="1"/>
    <col min="8676" max="8690" width="9.140625" hidden="1" customWidth="1"/>
    <col min="8691" max="8691" width="0.5703125" hidden="1" customWidth="1"/>
    <col min="8692" max="8706" width="9.140625" hidden="1" customWidth="1"/>
    <col min="8707" max="8707" width="0.5703125" hidden="1" customWidth="1"/>
    <col min="8708" max="8734" width="9.140625" hidden="1" customWidth="1"/>
    <col min="8735" max="8735" width="0.5703125" hidden="1" customWidth="1"/>
    <col min="8736" max="8750" width="9.140625" hidden="1" customWidth="1"/>
    <col min="8751" max="8751" width="0.5703125" hidden="1" customWidth="1"/>
    <col min="8752" max="8771" width="9.140625" hidden="1" customWidth="1"/>
    <col min="8772" max="8772" width="0.5703125" hidden="1" customWidth="1"/>
    <col min="8773" max="8787" width="9.140625" hidden="1" customWidth="1"/>
    <col min="8788" max="8788" width="0.5703125" hidden="1" customWidth="1"/>
    <col min="8789" max="8803" width="9.140625" hidden="1" customWidth="1"/>
    <col min="8804" max="8804" width="0.5703125" hidden="1" customWidth="1"/>
    <col min="8805" max="8831" width="9.140625" hidden="1" customWidth="1"/>
    <col min="8832" max="8832" width="0.5703125" hidden="1" customWidth="1"/>
    <col min="8833" max="8847" width="9.140625" hidden="1" customWidth="1"/>
    <col min="8848" max="8848" width="0.5703125" hidden="1" customWidth="1"/>
    <col min="8849" max="8868" width="9.140625" hidden="1" customWidth="1"/>
    <col min="8869" max="8869" width="0.5703125" hidden="1" customWidth="1"/>
    <col min="8870" max="8884" width="9.140625" hidden="1" customWidth="1"/>
    <col min="8885" max="8885" width="0.5703125" hidden="1" customWidth="1"/>
    <col min="8886" max="8900" width="9.140625" hidden="1" customWidth="1"/>
    <col min="8901" max="8901" width="0.5703125" hidden="1" customWidth="1"/>
    <col min="8902" max="8928" width="9.140625" hidden="1" customWidth="1"/>
    <col min="8929" max="8929" width="0.5703125" hidden="1" customWidth="1"/>
    <col min="8930" max="8944" width="9.140625" hidden="1" customWidth="1"/>
    <col min="8945" max="8945" width="0.5703125" hidden="1" customWidth="1"/>
    <col min="8946" max="8965" width="9.140625" hidden="1" customWidth="1"/>
    <col min="8966" max="8966" width="0.5703125" hidden="1" customWidth="1"/>
    <col min="8967" max="8981" width="9.140625" hidden="1" customWidth="1"/>
    <col min="8982" max="8982" width="0.5703125" hidden="1" customWidth="1"/>
    <col min="8983" max="8997" width="9.140625" hidden="1" customWidth="1"/>
    <col min="8998" max="8998" width="0.5703125" hidden="1" customWidth="1"/>
    <col min="8999" max="9025" width="9.140625" hidden="1" customWidth="1"/>
    <col min="9026" max="9026" width="0.5703125" hidden="1" customWidth="1"/>
    <col min="9027" max="9041" width="9.140625" hidden="1" customWidth="1"/>
    <col min="9042" max="9042" width="0.5703125" hidden="1" customWidth="1"/>
    <col min="9043" max="9062" width="9.140625" hidden="1" customWidth="1"/>
    <col min="9063" max="9063" width="0.5703125" hidden="1" customWidth="1"/>
    <col min="9064" max="9078" width="9.140625" hidden="1" customWidth="1"/>
    <col min="9079" max="9079" width="0.5703125" hidden="1" customWidth="1"/>
    <col min="9080" max="9094" width="9.140625" hidden="1" customWidth="1"/>
    <col min="9095" max="9095" width="0.5703125" hidden="1" customWidth="1"/>
    <col min="9096" max="9122" width="9.140625" hidden="1" customWidth="1"/>
    <col min="9123" max="9123" width="0.5703125" hidden="1" customWidth="1"/>
    <col min="9124" max="9138" width="9.140625" hidden="1" customWidth="1"/>
    <col min="9139" max="9139" width="0.5703125" hidden="1" customWidth="1"/>
    <col min="9140" max="9159" width="9.140625" hidden="1" customWidth="1"/>
    <col min="9160" max="9160" width="0.5703125" hidden="1" customWidth="1"/>
    <col min="9161" max="9175" width="9.140625" hidden="1" customWidth="1"/>
    <col min="9176" max="9176" width="0.5703125" hidden="1" customWidth="1"/>
    <col min="9177" max="9191" width="9.140625" hidden="1" customWidth="1"/>
    <col min="9192" max="9192" width="0.5703125" hidden="1" customWidth="1"/>
    <col min="9193" max="9219" width="9.140625" hidden="1" customWidth="1"/>
    <col min="9220" max="9220" width="0.5703125" hidden="1" customWidth="1"/>
    <col min="9221" max="9235" width="9.140625" hidden="1" customWidth="1"/>
    <col min="9236" max="9236" width="0.5703125" hidden="1" customWidth="1"/>
    <col min="9237" max="9256" width="9.140625" hidden="1" customWidth="1"/>
    <col min="9257" max="9257" width="0.5703125" hidden="1" customWidth="1"/>
    <col min="9258" max="9272" width="9.140625" hidden="1" customWidth="1"/>
    <col min="9273" max="9273" width="0.5703125" hidden="1" customWidth="1"/>
    <col min="9274" max="9288" width="9.140625" hidden="1" customWidth="1"/>
    <col min="9289" max="9289" width="0.5703125" hidden="1" customWidth="1"/>
    <col min="9290" max="9316" width="9.140625" hidden="1" customWidth="1"/>
    <col min="9317" max="9317" width="0.5703125" hidden="1" customWidth="1"/>
    <col min="9318" max="9332" width="9.140625" hidden="1" customWidth="1"/>
    <col min="9333" max="9333" width="0.5703125" hidden="1" customWidth="1"/>
    <col min="9334" max="9353" width="9.140625" hidden="1" customWidth="1"/>
    <col min="9354" max="9354" width="0.5703125" hidden="1" customWidth="1"/>
    <col min="9355" max="9369" width="9.140625" hidden="1" customWidth="1"/>
    <col min="9370" max="9370" width="0.5703125" hidden="1" customWidth="1"/>
    <col min="9371" max="9385" width="9.140625" hidden="1" customWidth="1"/>
    <col min="9386" max="9386" width="0.5703125" hidden="1" customWidth="1"/>
    <col min="9387" max="9413" width="9.140625" hidden="1" customWidth="1"/>
    <col min="9414" max="9414" width="0.5703125" hidden="1" customWidth="1"/>
    <col min="9415" max="9429" width="9.140625" hidden="1" customWidth="1"/>
    <col min="9430" max="9430" width="0.5703125" hidden="1" customWidth="1"/>
    <col min="9431" max="9450" width="9.140625" hidden="1" customWidth="1"/>
    <col min="9451" max="9451" width="0.5703125" hidden="1" customWidth="1"/>
    <col min="9452" max="9466" width="9.140625" hidden="1" customWidth="1"/>
    <col min="9467" max="9467" width="0.5703125" hidden="1" customWidth="1"/>
    <col min="9468" max="9482" width="9.140625" hidden="1" customWidth="1"/>
    <col min="9483" max="9483" width="0.5703125" hidden="1" customWidth="1"/>
    <col min="9484" max="9510" width="9.140625" hidden="1" customWidth="1"/>
    <col min="9511" max="9511" width="0.5703125" hidden="1" customWidth="1"/>
    <col min="9512" max="9526" width="9.140625" hidden="1" customWidth="1"/>
    <col min="9527" max="9527" width="0.5703125" hidden="1" customWidth="1"/>
    <col min="9528" max="9547" width="9.140625" hidden="1" customWidth="1"/>
    <col min="9548" max="9548" width="0.5703125" hidden="1" customWidth="1"/>
    <col min="9549" max="9563" width="9.140625" hidden="1" customWidth="1"/>
    <col min="9564" max="9564" width="0.5703125" hidden="1" customWidth="1"/>
    <col min="9565" max="9579" width="9.140625" hidden="1" customWidth="1"/>
    <col min="9580" max="9580" width="0.5703125" hidden="1" customWidth="1"/>
    <col min="9581" max="9607" width="9.140625" hidden="1" customWidth="1"/>
    <col min="9608" max="9608" width="0.5703125" hidden="1" customWidth="1"/>
    <col min="9609" max="9623" width="9.140625" hidden="1" customWidth="1"/>
    <col min="9624" max="9624" width="0.5703125" hidden="1" customWidth="1"/>
    <col min="9625" max="9644" width="9.140625" hidden="1" customWidth="1"/>
    <col min="9645" max="9645" width="0.5703125" hidden="1" customWidth="1"/>
    <col min="9646" max="9660" width="9.140625" hidden="1" customWidth="1"/>
    <col min="9661" max="9661" width="0.5703125" hidden="1" customWidth="1"/>
    <col min="9662" max="9676" width="9.140625" hidden="1" customWidth="1"/>
    <col min="9677" max="9677" width="0.5703125" hidden="1" customWidth="1"/>
    <col min="9678" max="9704" width="9.140625" hidden="1" customWidth="1"/>
    <col min="9705" max="9705" width="0.5703125" hidden="1" customWidth="1"/>
    <col min="9706" max="9720" width="9.140625" hidden="1" customWidth="1"/>
    <col min="9721" max="9721" width="0.5703125" hidden="1" customWidth="1"/>
    <col min="9722" max="9741" width="9.140625" hidden="1" customWidth="1"/>
    <col min="9742" max="9742" width="0.5703125" hidden="1" customWidth="1"/>
    <col min="9743" max="9757" width="9.140625" hidden="1" customWidth="1"/>
    <col min="9758" max="9758" width="0.5703125" hidden="1" customWidth="1"/>
    <col min="9759" max="9773" width="9.140625" hidden="1" customWidth="1"/>
    <col min="9774" max="9774" width="0.5703125" hidden="1" customWidth="1"/>
    <col min="9775" max="9801" width="9.140625" hidden="1" customWidth="1"/>
    <col min="9802" max="9802" width="0.5703125" hidden="1" customWidth="1"/>
    <col min="9803" max="9817" width="9.140625" hidden="1" customWidth="1"/>
    <col min="9818" max="9818" width="0.5703125" hidden="1" customWidth="1"/>
    <col min="9819" max="9838" width="9.140625" hidden="1" customWidth="1"/>
    <col min="9839" max="9839" width="0.5703125" hidden="1" customWidth="1"/>
    <col min="9840" max="9854" width="9.140625" hidden="1" customWidth="1"/>
    <col min="9855" max="9855" width="0.5703125" hidden="1" customWidth="1"/>
    <col min="9856" max="9870" width="9.140625" hidden="1" customWidth="1"/>
    <col min="9871" max="9871" width="0.5703125" hidden="1" customWidth="1"/>
    <col min="9872" max="9898" width="9.140625" hidden="1" customWidth="1"/>
    <col min="9899" max="9899" width="0.5703125" hidden="1" customWidth="1"/>
    <col min="9900" max="9914" width="9.140625" hidden="1" customWidth="1"/>
    <col min="9915" max="9915" width="0.5703125" hidden="1" customWidth="1"/>
    <col min="9916" max="9935" width="9.140625" hidden="1" customWidth="1"/>
    <col min="9936" max="9936" width="0.5703125" hidden="1" customWidth="1"/>
    <col min="9937" max="9951" width="9.140625" hidden="1" customWidth="1"/>
    <col min="9952" max="9952" width="0.5703125" hidden="1" customWidth="1"/>
    <col min="9953" max="9967" width="9.140625" hidden="1" customWidth="1"/>
    <col min="9968" max="9968" width="0.5703125" hidden="1" customWidth="1"/>
    <col min="9969" max="9995" width="9.140625" hidden="1" customWidth="1"/>
    <col min="9996" max="9996" width="0.5703125" hidden="1" customWidth="1"/>
    <col min="9997" max="10011" width="9.140625" hidden="1" customWidth="1"/>
    <col min="10012" max="10012" width="0.5703125" hidden="1" customWidth="1"/>
    <col min="10013" max="10032" width="9.140625" hidden="1" customWidth="1"/>
    <col min="10033" max="10033" width="0.5703125" hidden="1" customWidth="1"/>
    <col min="10034" max="10048" width="9.140625" hidden="1" customWidth="1"/>
    <col min="10049" max="10049" width="0.5703125" hidden="1" customWidth="1"/>
    <col min="10050" max="10064" width="9.140625" hidden="1" customWidth="1"/>
    <col min="10065" max="10065" width="0.5703125" hidden="1" customWidth="1"/>
    <col min="10066" max="10092" width="9.140625" hidden="1" customWidth="1"/>
    <col min="10093" max="10093" width="0.5703125" hidden="1" customWidth="1"/>
    <col min="10094" max="10108" width="9.140625" hidden="1" customWidth="1"/>
    <col min="10109" max="10109" width="0.5703125" hidden="1" customWidth="1"/>
    <col min="10110" max="10129" width="9.140625" hidden="1" customWidth="1"/>
    <col min="10130" max="10130" width="0.5703125" hidden="1" customWidth="1"/>
    <col min="10131" max="10145" width="9.140625" hidden="1" customWidth="1"/>
    <col min="10146" max="10146" width="0.5703125" hidden="1" customWidth="1"/>
    <col min="10147" max="10161" width="9.140625" hidden="1" customWidth="1"/>
    <col min="10162" max="10162" width="0.5703125" hidden="1" customWidth="1"/>
    <col min="10163" max="10189" width="9.140625" hidden="1" customWidth="1"/>
    <col min="10190" max="10190" width="0.5703125" hidden="1" customWidth="1"/>
    <col min="10191" max="10205" width="9.140625" hidden="1" customWidth="1"/>
    <col min="10206" max="10206" width="0.5703125" hidden="1" customWidth="1"/>
    <col min="10207" max="10226" width="9.140625" hidden="1" customWidth="1"/>
    <col min="10227" max="10227" width="0.5703125" hidden="1" customWidth="1"/>
    <col min="10228" max="10242" width="9.140625" hidden="1" customWidth="1"/>
    <col min="10243" max="10243" width="0.5703125" hidden="1" customWidth="1"/>
    <col min="10244" max="10258" width="9.140625" hidden="1" customWidth="1"/>
    <col min="10259" max="10259" width="0.5703125" hidden="1" customWidth="1"/>
    <col min="10260" max="10286" width="9.140625" hidden="1" customWidth="1"/>
    <col min="10287" max="10287" width="0.5703125" hidden="1" customWidth="1"/>
    <col min="10288" max="10302" width="9.140625" hidden="1" customWidth="1"/>
    <col min="10303" max="10303" width="0.5703125" hidden="1" customWidth="1"/>
    <col min="10304" max="10323" width="9.140625" hidden="1" customWidth="1"/>
    <col min="10324" max="10324" width="0.5703125" hidden="1" customWidth="1"/>
    <col min="10325" max="10339" width="9.140625" hidden="1" customWidth="1"/>
    <col min="10340" max="10340" width="0.5703125" hidden="1" customWidth="1"/>
    <col min="10341" max="10355" width="9.140625" hidden="1" customWidth="1"/>
    <col min="10356" max="10356" width="0.5703125" hidden="1" customWidth="1"/>
    <col min="10357" max="10383" width="9.140625" hidden="1" customWidth="1"/>
    <col min="10384" max="10384" width="0.5703125" hidden="1" customWidth="1"/>
    <col min="10385" max="10399" width="9.140625" hidden="1" customWidth="1"/>
    <col min="10400" max="10400" width="0.5703125" hidden="1" customWidth="1"/>
    <col min="10401" max="10420" width="9.140625" hidden="1" customWidth="1"/>
    <col min="10421" max="10421" width="0.5703125" hidden="1" customWidth="1"/>
    <col min="10422" max="10436" width="9.140625" hidden="1" customWidth="1"/>
    <col min="10437" max="10437" width="0.5703125" hidden="1" customWidth="1"/>
    <col min="10438" max="10452" width="9.140625" hidden="1" customWidth="1"/>
    <col min="10453" max="10453" width="0.5703125" hidden="1" customWidth="1"/>
    <col min="10454" max="10480" width="9.140625" hidden="1" customWidth="1"/>
    <col min="10481" max="10481" width="0.5703125" hidden="1" customWidth="1"/>
    <col min="10482" max="10496" width="9.140625" hidden="1" customWidth="1"/>
    <col min="10497" max="10497" width="0.5703125" hidden="1" customWidth="1"/>
    <col min="10498" max="10517" width="9.140625" hidden="1" customWidth="1"/>
    <col min="10518" max="10518" width="0.5703125" hidden="1" customWidth="1"/>
    <col min="10519" max="10533" width="9.140625" hidden="1" customWidth="1"/>
    <col min="10534" max="10534" width="0.5703125" hidden="1" customWidth="1"/>
    <col min="10535" max="10549" width="9.140625" hidden="1" customWidth="1"/>
    <col min="10550" max="10550" width="0.5703125" hidden="1" customWidth="1"/>
    <col min="10551" max="10577" width="9.140625" hidden="1" customWidth="1"/>
    <col min="10578" max="10578" width="0.5703125" hidden="1" customWidth="1"/>
    <col min="10579" max="10593" width="9.140625" hidden="1" customWidth="1"/>
    <col min="10594" max="10594" width="0.5703125" hidden="1" customWidth="1"/>
    <col min="10595" max="10614" width="9.140625" hidden="1" customWidth="1"/>
    <col min="10615" max="10615" width="0.5703125" hidden="1" customWidth="1"/>
    <col min="10616" max="10630" width="9.140625" hidden="1" customWidth="1"/>
    <col min="10631" max="10631" width="0.5703125" hidden="1" customWidth="1"/>
    <col min="10632" max="10646" width="9.140625" hidden="1" customWidth="1"/>
    <col min="10647" max="10647" width="0.5703125" hidden="1" customWidth="1"/>
    <col min="10648" max="10674" width="9.140625" hidden="1" customWidth="1"/>
    <col min="10675" max="10675" width="0.5703125" hidden="1" customWidth="1"/>
    <col min="10676" max="10690" width="9.140625" hidden="1" customWidth="1"/>
    <col min="10691" max="10691" width="0.5703125" hidden="1" customWidth="1"/>
    <col min="10692" max="10711" width="9.140625" hidden="1" customWidth="1"/>
    <col min="10712" max="10712" width="0.5703125" hidden="1" customWidth="1"/>
    <col min="10713" max="10727" width="9.140625" hidden="1" customWidth="1"/>
    <col min="10728" max="10728" width="0.5703125" hidden="1" customWidth="1"/>
    <col min="10729" max="10743" width="9.140625" hidden="1" customWidth="1"/>
    <col min="10744" max="10744" width="0.5703125" hidden="1" customWidth="1"/>
    <col min="10745" max="10771" width="9.140625" hidden="1" customWidth="1"/>
    <col min="10772" max="10772" width="0.5703125" hidden="1" customWidth="1"/>
    <col min="10773" max="10787" width="9.140625" hidden="1" customWidth="1"/>
    <col min="10788" max="10788" width="0.5703125" hidden="1" customWidth="1"/>
    <col min="10789" max="10808" width="9.140625" hidden="1" customWidth="1"/>
    <col min="10809" max="10809" width="0.5703125" hidden="1" customWidth="1"/>
    <col min="10810" max="10824" width="9.140625" hidden="1" customWidth="1"/>
    <col min="10825" max="10825" width="0.5703125" hidden="1" customWidth="1"/>
    <col min="10826" max="10840" width="9.140625" hidden="1" customWidth="1"/>
    <col min="10841" max="10841" width="0.5703125" hidden="1" customWidth="1"/>
    <col min="10842" max="10868" width="9.140625" hidden="1" customWidth="1"/>
    <col min="10869" max="10869" width="0.5703125" hidden="1" customWidth="1"/>
    <col min="10870" max="10884" width="9.140625" hidden="1" customWidth="1"/>
    <col min="10885" max="10885" width="0.5703125" hidden="1" customWidth="1"/>
    <col min="10886" max="10905" width="9.140625" hidden="1" customWidth="1"/>
    <col min="10906" max="10906" width="0.5703125" hidden="1" customWidth="1"/>
    <col min="10907" max="10921" width="9.140625" hidden="1" customWidth="1"/>
    <col min="10922" max="10922" width="0.5703125" hidden="1" customWidth="1"/>
    <col min="10923" max="10937" width="9.140625" hidden="1" customWidth="1"/>
    <col min="10938" max="10938" width="0.5703125" hidden="1" customWidth="1"/>
    <col min="10939" max="10965" width="9.140625" hidden="1" customWidth="1"/>
    <col min="10966" max="10966" width="0.5703125" hidden="1" customWidth="1"/>
    <col min="10967" max="10981" width="9.140625" hidden="1" customWidth="1"/>
    <col min="10982" max="10982" width="0.5703125" hidden="1" customWidth="1"/>
    <col min="10983" max="11002" width="9.140625" hidden="1" customWidth="1"/>
    <col min="11003" max="11003" width="0.5703125" hidden="1" customWidth="1"/>
    <col min="11004" max="11018" width="9.140625" hidden="1" customWidth="1"/>
    <col min="11019" max="11019" width="0.5703125" hidden="1" customWidth="1"/>
    <col min="11020" max="11034" width="9.140625" hidden="1" customWidth="1"/>
    <col min="11035" max="11035" width="0.5703125" hidden="1" customWidth="1"/>
    <col min="11036" max="11062" width="9.140625" hidden="1" customWidth="1"/>
    <col min="11063" max="11063" width="0.5703125" hidden="1" customWidth="1"/>
    <col min="11064" max="11078" width="9.140625" hidden="1" customWidth="1"/>
    <col min="11079" max="11079" width="0.5703125" hidden="1" customWidth="1"/>
    <col min="11080" max="11099" width="9.140625" hidden="1" customWidth="1"/>
    <col min="11100" max="11100" width="0.5703125" hidden="1" customWidth="1"/>
    <col min="11101" max="11115" width="9.140625" hidden="1" customWidth="1"/>
    <col min="11116" max="11116" width="0.5703125" hidden="1" customWidth="1"/>
    <col min="11117" max="11131" width="9.140625" hidden="1" customWidth="1"/>
    <col min="11132" max="11132" width="0.5703125" hidden="1" customWidth="1"/>
    <col min="11133" max="11159" width="9.140625" hidden="1" customWidth="1"/>
    <col min="11160" max="11160" width="0.5703125" hidden="1" customWidth="1"/>
    <col min="11161" max="11175" width="9.140625" hidden="1" customWidth="1"/>
    <col min="11176" max="11176" width="0.5703125" hidden="1" customWidth="1"/>
    <col min="11177" max="11196" width="9.140625" hidden="1" customWidth="1"/>
    <col min="11197" max="11197" width="0.5703125" hidden="1" customWidth="1"/>
    <col min="11198" max="11212" width="9.140625" hidden="1" customWidth="1"/>
    <col min="11213" max="11213" width="0.5703125" hidden="1" customWidth="1"/>
    <col min="11214" max="11228" width="9.140625" hidden="1" customWidth="1"/>
    <col min="11229" max="11229" width="0.5703125" hidden="1" customWidth="1"/>
    <col min="11230" max="11256" width="9.140625" hidden="1" customWidth="1"/>
    <col min="11257" max="11257" width="0.5703125" hidden="1" customWidth="1"/>
    <col min="11258" max="11272" width="9.140625" hidden="1" customWidth="1"/>
    <col min="11273" max="11273" width="0.5703125" hidden="1" customWidth="1"/>
    <col min="11274" max="11293" width="9.140625" hidden="1" customWidth="1"/>
    <col min="11294" max="11294" width="0.5703125" hidden="1" customWidth="1"/>
    <col min="11295" max="11309" width="9.140625" hidden="1" customWidth="1"/>
    <col min="11310" max="11310" width="0.5703125" hidden="1" customWidth="1"/>
    <col min="11311" max="11325" width="9.140625" hidden="1" customWidth="1"/>
    <col min="11326" max="11326" width="0.5703125" hidden="1" customWidth="1"/>
    <col min="11327" max="11353" width="9.140625" hidden="1" customWidth="1"/>
    <col min="11354" max="11354" width="0.5703125" hidden="1" customWidth="1"/>
    <col min="11355" max="11369" width="9.140625" hidden="1" customWidth="1"/>
    <col min="11370" max="11370" width="0.5703125" hidden="1" customWidth="1"/>
    <col min="11371" max="11390" width="9.140625" hidden="1" customWidth="1"/>
    <col min="11391" max="11391" width="0.5703125" hidden="1" customWidth="1"/>
    <col min="11392" max="11406" width="9.140625" hidden="1" customWidth="1"/>
    <col min="11407" max="11407" width="0.5703125" hidden="1" customWidth="1"/>
    <col min="11408" max="11422" width="9.140625" hidden="1" customWidth="1"/>
    <col min="11423" max="11423" width="0.5703125" hidden="1" customWidth="1"/>
    <col min="11424" max="11450" width="9.140625" hidden="1" customWidth="1"/>
    <col min="11451" max="11451" width="0.5703125" hidden="1" customWidth="1"/>
    <col min="11452" max="11466" width="9.140625" hidden="1" customWidth="1"/>
    <col min="11467" max="11467" width="0.5703125" hidden="1" customWidth="1"/>
    <col min="11468" max="11487" width="9.140625" hidden="1" customWidth="1"/>
    <col min="11488" max="11488" width="0.5703125" hidden="1" customWidth="1"/>
    <col min="11489" max="11503" width="9.140625" hidden="1" customWidth="1"/>
    <col min="11504" max="11504" width="0.5703125" hidden="1" customWidth="1"/>
    <col min="11505" max="11519" width="9.140625" hidden="1" customWidth="1"/>
    <col min="11520" max="11520" width="0.5703125" hidden="1" customWidth="1"/>
    <col min="11521" max="11547" width="9.140625" hidden="1" customWidth="1"/>
    <col min="11548" max="11548" width="0.5703125" hidden="1" customWidth="1"/>
    <col min="11549" max="11563" width="9.140625" hidden="1" customWidth="1"/>
    <col min="11564" max="11564" width="0.5703125" hidden="1" customWidth="1"/>
    <col min="11565" max="11584" width="9.140625" hidden="1" customWidth="1"/>
    <col min="11585" max="11585" width="0.5703125" hidden="1" customWidth="1"/>
    <col min="11586" max="11600" width="9.140625" hidden="1" customWidth="1"/>
    <col min="11601" max="11601" width="0.5703125" hidden="1" customWidth="1"/>
    <col min="11602" max="11616" width="9.140625" hidden="1" customWidth="1"/>
    <col min="11617" max="11617" width="0.5703125" hidden="1" customWidth="1"/>
    <col min="11618" max="11644" width="9.140625" hidden="1" customWidth="1"/>
    <col min="11645" max="11645" width="0.5703125" hidden="1" customWidth="1"/>
    <col min="11646" max="11660" width="9.140625" hidden="1" customWidth="1"/>
    <col min="11661" max="11661" width="0.5703125" hidden="1" customWidth="1"/>
    <col min="11662" max="11681" width="9.140625" hidden="1" customWidth="1"/>
    <col min="11682" max="11682" width="0.5703125" hidden="1" customWidth="1"/>
    <col min="11683" max="11697" width="9.140625" hidden="1" customWidth="1"/>
    <col min="11698" max="11698" width="0.5703125" hidden="1" customWidth="1"/>
    <col min="11699" max="11713" width="9.140625" hidden="1" customWidth="1"/>
    <col min="11714" max="11714" width="0.5703125" hidden="1" customWidth="1"/>
    <col min="11715" max="11741" width="9.140625" hidden="1" customWidth="1"/>
    <col min="11742" max="11742" width="0.5703125" hidden="1" customWidth="1"/>
    <col min="11743" max="11757" width="9.140625" hidden="1" customWidth="1"/>
    <col min="11758" max="11758" width="0.5703125" hidden="1" customWidth="1"/>
    <col min="11759" max="11778" width="9.140625" hidden="1" customWidth="1"/>
    <col min="11779" max="11779" width="0.5703125" hidden="1" customWidth="1"/>
    <col min="11780" max="11794" width="9.140625" hidden="1" customWidth="1"/>
    <col min="11795" max="11795" width="0.5703125" hidden="1" customWidth="1"/>
    <col min="11796" max="11810" width="9.140625" hidden="1" customWidth="1"/>
    <col min="11811" max="11811" width="0.5703125" hidden="1" customWidth="1"/>
    <col min="11812" max="11838" width="9.140625" hidden="1" customWidth="1"/>
    <col min="11839" max="11839" width="0.5703125" hidden="1" customWidth="1"/>
    <col min="11840" max="11854" width="9.140625" hidden="1" customWidth="1"/>
    <col min="11855" max="11855" width="0.5703125" hidden="1" customWidth="1"/>
    <col min="11856" max="11875" width="9.140625" hidden="1" customWidth="1"/>
    <col min="11876" max="11876" width="0.5703125" hidden="1" customWidth="1"/>
    <col min="11877" max="11891" width="9.140625" hidden="1" customWidth="1"/>
    <col min="11892" max="11892" width="0.5703125" hidden="1" customWidth="1"/>
    <col min="11893" max="11907" width="9.140625" hidden="1" customWidth="1"/>
    <col min="11908" max="11908" width="0.5703125" hidden="1" customWidth="1"/>
    <col min="11909" max="11935" width="9.140625" hidden="1" customWidth="1"/>
    <col min="11936" max="11936" width="0.5703125" hidden="1" customWidth="1"/>
    <col min="11937" max="11951" width="9.140625" hidden="1" customWidth="1"/>
    <col min="11952" max="11952" width="0.5703125" hidden="1" customWidth="1"/>
    <col min="11953" max="11972" width="9.140625" hidden="1" customWidth="1"/>
    <col min="11973" max="11973" width="0.5703125" hidden="1" customWidth="1"/>
    <col min="11974" max="11988" width="9.140625" hidden="1" customWidth="1"/>
    <col min="11989" max="11989" width="0.5703125" hidden="1" customWidth="1"/>
    <col min="11990" max="12004" width="9.140625" hidden="1" customWidth="1"/>
    <col min="12005" max="12005" width="0.5703125" hidden="1" customWidth="1"/>
    <col min="12006" max="12032" width="9.140625" hidden="1" customWidth="1"/>
    <col min="12033" max="12033" width="0.5703125" hidden="1" customWidth="1"/>
    <col min="12034" max="12048" width="9.140625" hidden="1" customWidth="1"/>
    <col min="12049" max="12049" width="0.5703125" hidden="1" customWidth="1"/>
    <col min="12050" max="12069" width="9.140625" hidden="1" customWidth="1"/>
    <col min="12070" max="12070" width="0.5703125" hidden="1" customWidth="1"/>
    <col min="12071" max="12085" width="9.140625" hidden="1" customWidth="1"/>
    <col min="12086" max="12086" width="0.5703125" hidden="1" customWidth="1"/>
    <col min="12087" max="12101" width="9.140625" hidden="1" customWidth="1"/>
    <col min="12102" max="12102" width="0.5703125" hidden="1" customWidth="1"/>
    <col min="12103" max="12129" width="9.140625" hidden="1" customWidth="1"/>
    <col min="12130" max="12130" width="0.5703125" hidden="1" customWidth="1"/>
    <col min="12131" max="12145" width="9.140625" hidden="1" customWidth="1"/>
    <col min="12146" max="12146" width="0.5703125" hidden="1" customWidth="1"/>
    <col min="12147" max="12166" width="9.140625" hidden="1" customWidth="1"/>
    <col min="12167" max="12167" width="0.5703125" hidden="1" customWidth="1"/>
    <col min="12168" max="12182" width="9.140625" hidden="1" customWidth="1"/>
    <col min="12183" max="12183" width="0.5703125" hidden="1" customWidth="1"/>
    <col min="12184" max="12198" width="9.140625" hidden="1" customWidth="1"/>
    <col min="12199" max="12199" width="0.5703125" hidden="1" customWidth="1"/>
    <col min="12200" max="12226" width="9.140625" hidden="1" customWidth="1"/>
    <col min="12227" max="12227" width="0.5703125" hidden="1" customWidth="1"/>
    <col min="12228" max="12242" width="9.140625" hidden="1" customWidth="1"/>
    <col min="12243" max="12243" width="0.5703125" hidden="1" customWidth="1"/>
    <col min="12244" max="12263" width="9.140625" hidden="1" customWidth="1"/>
    <col min="12264" max="12264" width="0.5703125" hidden="1" customWidth="1"/>
    <col min="12265" max="12279" width="9.140625" hidden="1" customWidth="1"/>
    <col min="12280" max="12280" width="0.5703125" hidden="1" customWidth="1"/>
    <col min="12281" max="12295" width="9.140625" hidden="1" customWidth="1"/>
    <col min="12296" max="12296" width="0.5703125" hidden="1" customWidth="1"/>
    <col min="12297" max="12323" width="9.140625" hidden="1" customWidth="1"/>
    <col min="12324" max="12324" width="0.5703125" hidden="1" customWidth="1"/>
    <col min="12325" max="12339" width="9.140625" hidden="1" customWidth="1"/>
    <col min="12340" max="12340" width="0.5703125" hidden="1" customWidth="1"/>
    <col min="12341" max="12360" width="9.140625" hidden="1" customWidth="1"/>
    <col min="12361" max="12361" width="0.5703125" hidden="1" customWidth="1"/>
    <col min="12362" max="12376" width="9.140625" hidden="1" customWidth="1"/>
    <col min="12377" max="12377" width="0.5703125" hidden="1" customWidth="1"/>
    <col min="12378" max="12392" width="9.140625" hidden="1" customWidth="1"/>
    <col min="12393" max="12393" width="0.5703125" hidden="1" customWidth="1"/>
    <col min="12394" max="12420" width="9.140625" hidden="1" customWidth="1"/>
    <col min="12421" max="12421" width="0.5703125" hidden="1" customWidth="1"/>
    <col min="12422" max="12436" width="9.140625" hidden="1" customWidth="1"/>
    <col min="12437" max="12437" width="0.5703125" hidden="1" customWidth="1"/>
    <col min="12438" max="12457" width="9.140625" hidden="1" customWidth="1"/>
    <col min="12458" max="12458" width="0.5703125" hidden="1" customWidth="1"/>
    <col min="12459" max="12473" width="9.140625" hidden="1" customWidth="1"/>
    <col min="12474" max="12474" width="0.5703125" hidden="1" customWidth="1"/>
    <col min="12475" max="12489" width="9.140625" hidden="1" customWidth="1"/>
    <col min="12490" max="12490" width="0.5703125" hidden="1" customWidth="1"/>
    <col min="12491" max="12517" width="9.140625" hidden="1" customWidth="1"/>
    <col min="12518" max="12518" width="0.5703125" hidden="1" customWidth="1"/>
    <col min="12519" max="12533" width="9.140625" hidden="1" customWidth="1"/>
    <col min="12534" max="12534" width="0.5703125" hidden="1" customWidth="1"/>
    <col min="12535" max="12554" width="9.140625" hidden="1" customWidth="1"/>
    <col min="12555" max="12555" width="0.5703125" hidden="1" customWidth="1"/>
    <col min="12556" max="12570" width="9.140625" hidden="1" customWidth="1"/>
    <col min="12571" max="12571" width="0.5703125" hidden="1" customWidth="1"/>
    <col min="12572" max="12586" width="9.140625" hidden="1" customWidth="1"/>
    <col min="12587" max="12587" width="0.5703125" hidden="1" customWidth="1"/>
    <col min="12588" max="12614" width="9.140625" hidden="1" customWidth="1"/>
    <col min="12615" max="12615" width="0.5703125" hidden="1" customWidth="1"/>
    <col min="12616" max="12630" width="9.140625" hidden="1" customWidth="1"/>
    <col min="12631" max="12631" width="0.5703125" hidden="1" customWidth="1"/>
    <col min="12632" max="12651" width="9.140625" hidden="1" customWidth="1"/>
    <col min="12652" max="12652" width="0.5703125" hidden="1" customWidth="1"/>
    <col min="12653" max="12667" width="9.140625" hidden="1" customWidth="1"/>
    <col min="12668" max="12668" width="0.5703125" hidden="1" customWidth="1"/>
    <col min="12669" max="12683" width="9.140625" hidden="1" customWidth="1"/>
    <col min="12684" max="12684" width="0.5703125" hidden="1" customWidth="1"/>
    <col min="12685" max="12711" width="9.140625" hidden="1" customWidth="1"/>
    <col min="12712" max="12712" width="0.5703125" hidden="1" customWidth="1"/>
    <col min="12713" max="12727" width="9.140625" hidden="1" customWidth="1"/>
    <col min="12728" max="12728" width="0.5703125" hidden="1" customWidth="1"/>
    <col min="12729" max="12748" width="9.140625" hidden="1" customWidth="1"/>
    <col min="12749" max="12749" width="0.5703125" hidden="1" customWidth="1"/>
    <col min="12750" max="12764" width="9.140625" hidden="1" customWidth="1"/>
    <col min="12765" max="12765" width="0.5703125" hidden="1" customWidth="1"/>
    <col min="12766" max="12780" width="9.140625" hidden="1" customWidth="1"/>
    <col min="12781" max="12781" width="0.5703125" hidden="1" customWidth="1"/>
    <col min="12782" max="12808" width="9.140625" hidden="1" customWidth="1"/>
    <col min="12809" max="12809" width="0.5703125" hidden="1" customWidth="1"/>
    <col min="12810" max="12824" width="9.140625" hidden="1" customWidth="1"/>
    <col min="12825" max="12825" width="0.5703125" hidden="1" customWidth="1"/>
    <col min="12826" max="12845" width="9.140625" hidden="1" customWidth="1"/>
    <col min="12846" max="12846" width="0.5703125" hidden="1" customWidth="1"/>
    <col min="12847" max="12861" width="9.140625" hidden="1" customWidth="1"/>
    <col min="12862" max="12862" width="0.5703125" hidden="1" customWidth="1"/>
    <col min="12863" max="12877" width="9.140625" hidden="1" customWidth="1"/>
    <col min="12878" max="12878" width="0.5703125" hidden="1" customWidth="1"/>
    <col min="12879" max="12905" width="9.140625" hidden="1" customWidth="1"/>
    <col min="12906" max="12906" width="0.5703125" hidden="1" customWidth="1"/>
    <col min="12907" max="12921" width="9.140625" hidden="1" customWidth="1"/>
    <col min="12922" max="12922" width="0.5703125" hidden="1" customWidth="1"/>
    <col min="12923" max="12942" width="9.140625" hidden="1" customWidth="1"/>
    <col min="12943" max="12943" width="0.5703125" hidden="1" customWidth="1"/>
    <col min="12944" max="12958" width="9.140625" hidden="1" customWidth="1"/>
    <col min="12959" max="12959" width="0.5703125" hidden="1" customWidth="1"/>
    <col min="12960" max="12974" width="9.140625" hidden="1" customWidth="1"/>
    <col min="12975" max="12975" width="0.5703125" hidden="1" customWidth="1"/>
    <col min="12976" max="13002" width="9.140625" hidden="1" customWidth="1"/>
    <col min="13003" max="13003" width="0.5703125" hidden="1" customWidth="1"/>
    <col min="13004" max="13018" width="9.140625" hidden="1" customWidth="1"/>
    <col min="13019" max="13019" width="0.5703125" hidden="1" customWidth="1"/>
    <col min="13020" max="13039" width="9.140625" hidden="1" customWidth="1"/>
    <col min="13040" max="13040" width="0.5703125" hidden="1" customWidth="1"/>
    <col min="13041" max="13055" width="9.140625" hidden="1" customWidth="1"/>
    <col min="13056" max="13056" width="0.5703125" hidden="1" customWidth="1"/>
    <col min="13057" max="13071" width="9.140625" hidden="1" customWidth="1"/>
    <col min="13072" max="13072" width="0.5703125" hidden="1" customWidth="1"/>
    <col min="13073" max="13099" width="9.140625" hidden="1" customWidth="1"/>
    <col min="13100" max="13100" width="0.5703125" hidden="1" customWidth="1"/>
    <col min="13101" max="13115" width="9.140625" hidden="1" customWidth="1"/>
    <col min="13116" max="13116" width="0.5703125" hidden="1" customWidth="1"/>
    <col min="13117" max="13136" width="9.140625" hidden="1" customWidth="1"/>
    <col min="13137" max="13137" width="0.5703125" hidden="1" customWidth="1"/>
    <col min="13138" max="13152" width="9.140625" hidden="1" customWidth="1"/>
    <col min="13153" max="13153" width="0.5703125" hidden="1" customWidth="1"/>
    <col min="13154" max="13168" width="9.140625" hidden="1" customWidth="1"/>
    <col min="13169" max="13169" width="0.5703125" hidden="1" customWidth="1"/>
    <col min="13170" max="13196" width="9.140625" hidden="1" customWidth="1"/>
    <col min="13197" max="13197" width="0.5703125" hidden="1" customWidth="1"/>
    <col min="13198" max="13212" width="9.140625" hidden="1" customWidth="1"/>
    <col min="13213" max="13213" width="0.5703125" hidden="1" customWidth="1"/>
    <col min="13214" max="13233" width="9.140625" hidden="1" customWidth="1"/>
    <col min="13234" max="13234" width="0.5703125" hidden="1" customWidth="1"/>
    <col min="13235" max="13249" width="9.140625" hidden="1" customWidth="1"/>
    <col min="13250" max="13250" width="0.5703125" hidden="1" customWidth="1"/>
    <col min="13251" max="13265" width="9.140625" hidden="1" customWidth="1"/>
    <col min="13266" max="13266" width="0.5703125" hidden="1" customWidth="1"/>
    <col min="13267" max="13293" width="9.140625" hidden="1" customWidth="1"/>
    <col min="13294" max="13294" width="0.5703125" hidden="1" customWidth="1"/>
    <col min="13295" max="13309" width="9.140625" hidden="1" customWidth="1"/>
    <col min="13310" max="13310" width="0.5703125" hidden="1" customWidth="1"/>
    <col min="13311" max="13330" width="9.140625" hidden="1" customWidth="1"/>
    <col min="13331" max="13331" width="0.5703125" hidden="1" customWidth="1"/>
    <col min="13332" max="13346" width="9.140625" hidden="1" customWidth="1"/>
    <col min="13347" max="13347" width="0.5703125" hidden="1" customWidth="1"/>
    <col min="13348" max="13362" width="9.140625" hidden="1" customWidth="1"/>
    <col min="13363" max="13363" width="0.5703125" hidden="1" customWidth="1"/>
    <col min="13364" max="13390" width="9.140625" hidden="1" customWidth="1"/>
    <col min="13391" max="13391" width="0.5703125" hidden="1" customWidth="1"/>
    <col min="13392" max="13406" width="9.140625" hidden="1" customWidth="1"/>
    <col min="13407" max="13407" width="0.5703125" hidden="1" customWidth="1"/>
    <col min="13408" max="13427" width="9.140625" hidden="1" customWidth="1"/>
    <col min="13428" max="13428" width="0.5703125" hidden="1" customWidth="1"/>
    <col min="13429" max="13443" width="9.140625" hidden="1" customWidth="1"/>
    <col min="13444" max="13444" width="0.5703125" hidden="1" customWidth="1"/>
    <col min="13445" max="13459" width="9.140625" hidden="1" customWidth="1"/>
    <col min="13460" max="13460" width="0.5703125" hidden="1" customWidth="1"/>
    <col min="13461" max="13487" width="9.140625" hidden="1" customWidth="1"/>
    <col min="13488" max="13488" width="0.5703125" hidden="1" customWidth="1"/>
    <col min="13489" max="13503" width="9.140625" hidden="1" customWidth="1"/>
    <col min="13504" max="13504" width="0.5703125" hidden="1" customWidth="1"/>
    <col min="13505" max="13524" width="9.140625" hidden="1" customWidth="1"/>
    <col min="13525" max="13525" width="0.5703125" hidden="1" customWidth="1"/>
    <col min="13526" max="13540" width="9.140625" hidden="1" customWidth="1"/>
    <col min="13541" max="13541" width="0.5703125" hidden="1" customWidth="1"/>
    <col min="13542" max="13556" width="9.140625" hidden="1" customWidth="1"/>
    <col min="13557" max="13557" width="0.5703125" hidden="1" customWidth="1"/>
    <col min="13558" max="13584" width="9.140625" hidden="1" customWidth="1"/>
    <col min="13585" max="13585" width="0.5703125" hidden="1" customWidth="1"/>
    <col min="13586" max="13600" width="9.140625" hidden="1" customWidth="1"/>
    <col min="13601" max="13601" width="0.5703125" hidden="1" customWidth="1"/>
    <col min="13602" max="13621" width="9.140625" hidden="1" customWidth="1"/>
    <col min="13622" max="13622" width="0.5703125" hidden="1" customWidth="1"/>
    <col min="13623" max="13637" width="9.140625" hidden="1" customWidth="1"/>
    <col min="13638" max="13638" width="0.5703125" hidden="1" customWidth="1"/>
    <col min="13639" max="13653" width="9.140625" hidden="1" customWidth="1"/>
    <col min="13654" max="13654" width="0.5703125" hidden="1" customWidth="1"/>
    <col min="13655" max="13681" width="9.140625" hidden="1" customWidth="1"/>
    <col min="13682" max="13682" width="0.5703125" hidden="1" customWidth="1"/>
    <col min="13683" max="13697" width="9.140625" hidden="1" customWidth="1"/>
    <col min="13698" max="13698" width="0.5703125" hidden="1" customWidth="1"/>
    <col min="13699" max="13718" width="9.140625" hidden="1" customWidth="1"/>
    <col min="13719" max="13719" width="0.5703125" hidden="1" customWidth="1"/>
    <col min="13720" max="13734" width="9.140625" hidden="1" customWidth="1"/>
    <col min="13735" max="13735" width="0.5703125" hidden="1" customWidth="1"/>
    <col min="13736" max="13750" width="9.140625" hidden="1" customWidth="1"/>
    <col min="13751" max="13751" width="0.5703125" hidden="1" customWidth="1"/>
    <col min="13752" max="13778" width="9.140625" hidden="1" customWidth="1"/>
    <col min="13779" max="13779" width="0.5703125" hidden="1" customWidth="1"/>
    <col min="13780" max="13794" width="9.140625" hidden="1" customWidth="1"/>
    <col min="13795" max="13795" width="0.5703125" hidden="1" customWidth="1"/>
    <col min="13796" max="13815" width="9.140625" hidden="1" customWidth="1"/>
    <col min="13816" max="13816" width="0.5703125" hidden="1" customWidth="1"/>
    <col min="13817" max="13831" width="9.140625" hidden="1" customWidth="1"/>
    <col min="13832" max="13832" width="0.5703125" hidden="1" customWidth="1"/>
    <col min="13833" max="13847" width="9.140625" hidden="1" customWidth="1"/>
    <col min="13848" max="13848" width="0.5703125" hidden="1" customWidth="1"/>
    <col min="13849" max="13875" width="9.140625" hidden="1" customWidth="1"/>
    <col min="13876" max="13876" width="0.5703125" hidden="1" customWidth="1"/>
    <col min="13877" max="13891" width="9.140625" hidden="1" customWidth="1"/>
    <col min="13892" max="13892" width="0.5703125" hidden="1" customWidth="1"/>
    <col min="13893" max="13912" width="9.140625" hidden="1" customWidth="1"/>
    <col min="13913" max="13913" width="0.5703125" hidden="1" customWidth="1"/>
    <col min="13914" max="13928" width="9.140625" hidden="1" customWidth="1"/>
    <col min="13929" max="13929" width="0.5703125" hidden="1" customWidth="1"/>
    <col min="13930" max="13944" width="9.140625" hidden="1" customWidth="1"/>
    <col min="13945" max="13945" width="0.5703125" hidden="1" customWidth="1"/>
    <col min="13946" max="13972" width="9.140625" hidden="1" customWidth="1"/>
    <col min="13973" max="13973" width="0.5703125" hidden="1" customWidth="1"/>
    <col min="13974" max="13988" width="9.140625" hidden="1" customWidth="1"/>
    <col min="13989" max="13989" width="0.5703125" hidden="1" customWidth="1"/>
    <col min="13990" max="14009" width="9.140625" hidden="1" customWidth="1"/>
    <col min="14010" max="14010" width="0.5703125" hidden="1" customWidth="1"/>
    <col min="14011" max="14025" width="9.140625" hidden="1" customWidth="1"/>
    <col min="14026" max="14026" width="0.5703125" hidden="1" customWidth="1"/>
    <col min="14027" max="14041" width="9.140625" hidden="1" customWidth="1"/>
    <col min="14042" max="14042" width="0.5703125" hidden="1" customWidth="1"/>
    <col min="14043" max="14069" width="9.140625" hidden="1" customWidth="1"/>
    <col min="14070" max="14070" width="0.5703125" hidden="1" customWidth="1"/>
    <col min="14071" max="14085" width="9.140625" hidden="1" customWidth="1"/>
    <col min="14086" max="14086" width="0.5703125" hidden="1" customWidth="1"/>
    <col min="14087" max="14106" width="9.140625" hidden="1" customWidth="1"/>
    <col min="14107" max="14107" width="0.5703125" hidden="1" customWidth="1"/>
    <col min="14108" max="14122" width="9.140625" hidden="1" customWidth="1"/>
    <col min="14123" max="14123" width="0.5703125" hidden="1" customWidth="1"/>
    <col min="14124" max="14138" width="9.140625" hidden="1" customWidth="1"/>
    <col min="14139" max="14139" width="0.5703125" hidden="1" customWidth="1"/>
    <col min="14140" max="14166" width="9.140625" hidden="1" customWidth="1"/>
    <col min="14167" max="14167" width="0.5703125" hidden="1" customWidth="1"/>
    <col min="14168" max="14182" width="9.140625" hidden="1" customWidth="1"/>
    <col min="14183" max="14183" width="0.5703125" hidden="1" customWidth="1"/>
    <col min="14184" max="14203" width="9.140625" hidden="1" customWidth="1"/>
    <col min="14204" max="14204" width="0.5703125" hidden="1" customWidth="1"/>
    <col min="14205" max="14219" width="9.140625" hidden="1" customWidth="1"/>
    <col min="14220" max="14220" width="0.5703125" hidden="1" customWidth="1"/>
    <col min="14221" max="14235" width="9.140625" hidden="1" customWidth="1"/>
    <col min="14236" max="14236" width="0.5703125" hidden="1" customWidth="1"/>
    <col min="14237" max="14263" width="9.140625" hidden="1" customWidth="1"/>
    <col min="14264" max="14264" width="0.5703125" hidden="1" customWidth="1"/>
    <col min="14265" max="14279" width="9.140625" hidden="1" customWidth="1"/>
    <col min="14280" max="14280" width="0.5703125" hidden="1" customWidth="1"/>
    <col min="14281" max="14300" width="9.140625" hidden="1" customWidth="1"/>
    <col min="14301" max="14301" width="0.5703125" hidden="1" customWidth="1"/>
    <col min="14302" max="14316" width="9.140625" hidden="1" customWidth="1"/>
    <col min="14317" max="14317" width="0.5703125" hidden="1" customWidth="1"/>
    <col min="14318" max="14332" width="9.140625" hidden="1" customWidth="1"/>
    <col min="14333" max="14333" width="0.5703125" hidden="1" customWidth="1"/>
    <col min="14334" max="14360" width="9.140625" hidden="1" customWidth="1"/>
    <col min="14361" max="14361" width="0.5703125" hidden="1" customWidth="1"/>
    <col min="14362" max="14376" width="9.140625" hidden="1" customWidth="1"/>
    <col min="14377" max="14377" width="0.5703125" hidden="1" customWidth="1"/>
    <col min="14378" max="14397" width="9.140625" hidden="1" customWidth="1"/>
    <col min="14398" max="14398" width="0.5703125" hidden="1" customWidth="1"/>
    <col min="14399" max="14413" width="9.140625" hidden="1" customWidth="1"/>
    <col min="14414" max="14414" width="0.5703125" hidden="1" customWidth="1"/>
    <col min="14415" max="14429" width="9.140625" hidden="1" customWidth="1"/>
    <col min="14430" max="14430" width="0.5703125" hidden="1" customWidth="1"/>
    <col min="14431" max="14457" width="9.140625" hidden="1" customWidth="1"/>
    <col min="14458" max="14458" width="0.5703125" hidden="1" customWidth="1"/>
    <col min="14459" max="14473" width="9.140625" hidden="1" customWidth="1"/>
    <col min="14474" max="14474" width="0.5703125" hidden="1" customWidth="1"/>
    <col min="14475" max="14494" width="9.140625" hidden="1" customWidth="1"/>
    <col min="14495" max="14495" width="0.5703125" hidden="1" customWidth="1"/>
    <col min="14496" max="14510" width="9.140625" hidden="1" customWidth="1"/>
    <col min="14511" max="14511" width="0.5703125" hidden="1" customWidth="1"/>
    <col min="14512" max="14526" width="9.140625" hidden="1" customWidth="1"/>
    <col min="14527" max="14527" width="0.5703125" hidden="1" customWidth="1"/>
    <col min="14528" max="14554" width="9.140625" hidden="1" customWidth="1"/>
    <col min="14555" max="14555" width="0.5703125" hidden="1" customWidth="1"/>
    <col min="14556" max="14570" width="9.140625" hidden="1" customWidth="1"/>
    <col min="14571" max="14571" width="0.5703125" hidden="1" customWidth="1"/>
    <col min="14572" max="14591" width="9.140625" hidden="1" customWidth="1"/>
    <col min="14592" max="14592" width="0.5703125" hidden="1" customWidth="1"/>
    <col min="14593" max="14607" width="9.140625" hidden="1" customWidth="1"/>
    <col min="14608" max="14608" width="0.5703125" hidden="1" customWidth="1"/>
    <col min="14609" max="14623" width="9.140625" hidden="1" customWidth="1"/>
    <col min="14624" max="14624" width="0.5703125" hidden="1" customWidth="1"/>
    <col min="14625" max="14651" width="9.140625" hidden="1" customWidth="1"/>
    <col min="14652" max="14652" width="0.5703125" hidden="1" customWidth="1"/>
    <col min="14653" max="14667" width="9.140625" hidden="1" customWidth="1"/>
    <col min="14668" max="14668" width="0.5703125" hidden="1" customWidth="1"/>
    <col min="14669" max="14688" width="9.140625" hidden="1" customWidth="1"/>
    <col min="14689" max="14689" width="0.5703125" hidden="1" customWidth="1"/>
    <col min="14690" max="14704" width="9.140625" hidden="1" customWidth="1"/>
    <col min="14705" max="14705" width="0.5703125" hidden="1" customWidth="1"/>
    <col min="14706" max="14720" width="9.140625" hidden="1" customWidth="1"/>
    <col min="14721" max="14721" width="0.5703125" hidden="1" customWidth="1"/>
    <col min="14722" max="14748" width="9.140625" hidden="1" customWidth="1"/>
    <col min="14749" max="14749" width="0.5703125" hidden="1" customWidth="1"/>
    <col min="14750" max="14764" width="9.140625" hidden="1" customWidth="1"/>
    <col min="14765" max="14765" width="0.5703125" hidden="1" customWidth="1"/>
    <col min="14766" max="14785" width="9.140625" hidden="1" customWidth="1"/>
    <col min="14786" max="14786" width="0.5703125" hidden="1" customWidth="1"/>
    <col min="14787" max="14801" width="9.140625" hidden="1" customWidth="1"/>
    <col min="14802" max="14802" width="0.5703125" hidden="1" customWidth="1"/>
    <col min="14803" max="14817" width="9.140625" hidden="1" customWidth="1"/>
    <col min="14818" max="14818" width="0.5703125" hidden="1" customWidth="1"/>
    <col min="14819" max="14845" width="9.140625" hidden="1" customWidth="1"/>
    <col min="14846" max="14846" width="0.5703125" hidden="1" customWidth="1"/>
    <col min="14847" max="14861" width="9.140625" hidden="1" customWidth="1"/>
    <col min="14862" max="14862" width="0.5703125" hidden="1" customWidth="1"/>
    <col min="14863" max="14882" width="9.140625" hidden="1" customWidth="1"/>
    <col min="14883" max="14883" width="0.5703125" hidden="1" customWidth="1"/>
    <col min="14884" max="14898" width="9.140625" hidden="1" customWidth="1"/>
    <col min="14899" max="14899" width="0.5703125" hidden="1" customWidth="1"/>
    <col min="14900" max="14914" width="9.140625" hidden="1" customWidth="1"/>
    <col min="14915" max="14915" width="0.5703125" hidden="1" customWidth="1"/>
    <col min="14916" max="14942" width="9.140625" hidden="1" customWidth="1"/>
    <col min="14943" max="14943" width="0.5703125" hidden="1" customWidth="1"/>
    <col min="14944" max="14958" width="9.140625" hidden="1" customWidth="1"/>
    <col min="14959" max="14959" width="0.5703125" hidden="1" customWidth="1"/>
    <col min="14960" max="14979" width="9.140625" hidden="1" customWidth="1"/>
    <col min="14980" max="14980" width="0.5703125" hidden="1" customWidth="1"/>
    <col min="14981" max="14995" width="9.140625" hidden="1" customWidth="1"/>
    <col min="14996" max="14996" width="0.5703125" hidden="1" customWidth="1"/>
    <col min="14997" max="15011" width="9.140625" hidden="1" customWidth="1"/>
    <col min="15012" max="15012" width="0.5703125" hidden="1" customWidth="1"/>
    <col min="15013" max="15039" width="9.140625" hidden="1" customWidth="1"/>
    <col min="15040" max="15040" width="0.5703125" hidden="1" customWidth="1"/>
    <col min="15041" max="15055" width="9.140625" hidden="1" customWidth="1"/>
    <col min="15056" max="15056" width="0.5703125" hidden="1" customWidth="1"/>
    <col min="15057" max="15076" width="9.140625" hidden="1" customWidth="1"/>
    <col min="15077" max="15077" width="0.5703125" hidden="1" customWidth="1"/>
    <col min="15078" max="15092" width="9.140625" hidden="1" customWidth="1"/>
    <col min="15093" max="15093" width="0.5703125" hidden="1" customWidth="1"/>
    <col min="15094" max="15108" width="9.140625" hidden="1" customWidth="1"/>
    <col min="15109" max="15109" width="0.5703125" hidden="1" customWidth="1"/>
    <col min="15110" max="15136" width="9.140625" hidden="1" customWidth="1"/>
    <col min="15137" max="15137" width="0.5703125" hidden="1" customWidth="1"/>
    <col min="15138" max="15152" width="9.140625" hidden="1" customWidth="1"/>
    <col min="15153" max="15153" width="0.5703125" hidden="1" customWidth="1"/>
    <col min="15154" max="15173" width="9.140625" hidden="1" customWidth="1"/>
    <col min="15174" max="15174" width="0.5703125" hidden="1" customWidth="1"/>
    <col min="15175" max="15189" width="9.140625" hidden="1" customWidth="1"/>
    <col min="15190" max="15190" width="0.5703125" hidden="1" customWidth="1"/>
    <col min="15191" max="15205" width="9.140625" hidden="1" customWidth="1"/>
    <col min="15206" max="15206" width="0.5703125" hidden="1" customWidth="1"/>
    <col min="15207" max="15233" width="9.140625" hidden="1" customWidth="1"/>
    <col min="15234" max="15234" width="0.5703125" hidden="1" customWidth="1"/>
    <col min="15235" max="15249" width="9.140625" hidden="1" customWidth="1"/>
    <col min="15250" max="15250" width="0.5703125" hidden="1" customWidth="1"/>
    <col min="15251" max="15270" width="9.140625" hidden="1" customWidth="1"/>
    <col min="15271" max="15271" width="0.5703125" hidden="1" customWidth="1"/>
    <col min="15272" max="15286" width="9.140625" hidden="1" customWidth="1"/>
    <col min="15287" max="15287" width="0.5703125" hidden="1" customWidth="1"/>
    <col min="15288" max="15302" width="9.140625" hidden="1" customWidth="1"/>
    <col min="15303" max="15303" width="0.5703125" hidden="1" customWidth="1"/>
    <col min="15304" max="15330" width="9.140625" hidden="1" customWidth="1"/>
    <col min="15331" max="15331" width="0.5703125" hidden="1" customWidth="1"/>
    <col min="15332" max="15346" width="9.140625" hidden="1" customWidth="1"/>
    <col min="15347" max="15347" width="0.5703125" hidden="1" customWidth="1"/>
    <col min="15348" max="15367" width="9.140625" hidden="1" customWidth="1"/>
    <col min="15368" max="15368" width="0.5703125" hidden="1" customWidth="1"/>
    <col min="15369" max="15383" width="9.140625" hidden="1" customWidth="1"/>
    <col min="15384" max="15384" width="0.5703125" hidden="1" customWidth="1"/>
    <col min="15385" max="15399" width="9.140625" hidden="1" customWidth="1"/>
    <col min="15400" max="15400" width="0.5703125" hidden="1" customWidth="1"/>
    <col min="15401" max="15427" width="9.140625" hidden="1" customWidth="1"/>
    <col min="15428" max="15428" width="0.5703125" hidden="1" customWidth="1"/>
    <col min="15429" max="15443" width="9.140625" hidden="1" customWidth="1"/>
    <col min="15444" max="15444" width="0.5703125" hidden="1" customWidth="1"/>
    <col min="15445" max="15464" width="9.140625" hidden="1" customWidth="1"/>
    <col min="15465" max="15465" width="0.5703125" hidden="1" customWidth="1"/>
    <col min="15466" max="15480" width="9.140625" hidden="1" customWidth="1"/>
    <col min="15481" max="15481" width="0.5703125" hidden="1" customWidth="1"/>
    <col min="15482" max="15496" width="9.140625" hidden="1" customWidth="1"/>
    <col min="15497" max="15497" width="0.5703125" hidden="1" customWidth="1"/>
    <col min="15498" max="15524" width="9.140625" hidden="1" customWidth="1"/>
    <col min="15525" max="15525" width="0.5703125" hidden="1" customWidth="1"/>
    <col min="15526" max="15540" width="9.140625" hidden="1" customWidth="1"/>
    <col min="15541" max="15541" width="0.5703125" hidden="1" customWidth="1"/>
    <col min="15542" max="15561" width="9.140625" hidden="1" customWidth="1"/>
    <col min="15562" max="15562" width="0.5703125" hidden="1" customWidth="1"/>
    <col min="15563" max="15577" width="9.140625" hidden="1" customWidth="1"/>
    <col min="15578" max="15578" width="0.5703125" hidden="1" customWidth="1"/>
    <col min="15579" max="15593" width="9.140625" hidden="1" customWidth="1"/>
    <col min="15594" max="15594" width="0.5703125" hidden="1" customWidth="1"/>
    <col min="15595" max="15621" width="9.140625" hidden="1" customWidth="1"/>
    <col min="15622" max="15622" width="0.5703125" hidden="1" customWidth="1"/>
    <col min="15623" max="15637" width="9.140625" hidden="1" customWidth="1"/>
    <col min="15638" max="15638" width="0.5703125" hidden="1" customWidth="1"/>
    <col min="15639" max="15658" width="9.140625" hidden="1" customWidth="1"/>
    <col min="15659" max="15659" width="0.5703125" hidden="1" customWidth="1"/>
    <col min="15660" max="15674" width="9.140625" hidden="1" customWidth="1"/>
    <col min="15675" max="15675" width="0.5703125" hidden="1" customWidth="1"/>
    <col min="15676" max="15690" width="9.140625" hidden="1" customWidth="1"/>
    <col min="15691" max="15691" width="0.5703125" hidden="1" customWidth="1"/>
    <col min="15692" max="15718" width="9.140625" hidden="1" customWidth="1"/>
    <col min="15719" max="15719" width="0.5703125" hidden="1" customWidth="1"/>
    <col min="15720" max="15734" width="9.140625" hidden="1" customWidth="1"/>
    <col min="15735" max="15735" width="0.5703125" hidden="1" customWidth="1"/>
    <col min="15736" max="15755" width="9.140625" hidden="1" customWidth="1"/>
    <col min="15756" max="15756" width="0.5703125" hidden="1" customWidth="1"/>
    <col min="15757" max="15771" width="9.140625" hidden="1" customWidth="1"/>
    <col min="15772" max="15772" width="0.5703125" hidden="1" customWidth="1"/>
    <col min="15773" max="15787" width="9.140625" hidden="1" customWidth="1"/>
    <col min="15788" max="15788" width="0.5703125" hidden="1" customWidth="1"/>
    <col min="15789" max="15815" width="9.140625" hidden="1" customWidth="1"/>
    <col min="15816" max="15816" width="0.5703125" hidden="1" customWidth="1"/>
    <col min="15817" max="15831" width="9.140625" hidden="1" customWidth="1"/>
    <col min="15832" max="15832" width="0.5703125" hidden="1" customWidth="1"/>
    <col min="15833" max="15852" width="9.140625" hidden="1" customWidth="1"/>
    <col min="15853" max="15853" width="0.5703125" hidden="1" customWidth="1"/>
    <col min="15854" max="15868" width="9.140625" hidden="1" customWidth="1"/>
    <col min="15869" max="15869" width="0.5703125" hidden="1" customWidth="1"/>
    <col min="15870" max="15884" width="9.140625" hidden="1" customWidth="1"/>
    <col min="15885" max="15885" width="0.5703125" hidden="1" customWidth="1"/>
    <col min="15886" max="15912" width="9.140625" hidden="1" customWidth="1"/>
    <col min="15913" max="15913" width="0.5703125" hidden="1" customWidth="1"/>
    <col min="15914" max="15928" width="9.140625" hidden="1" customWidth="1"/>
    <col min="15929" max="15929" width="0.5703125" hidden="1" customWidth="1"/>
    <col min="15930" max="15949" width="9.140625" hidden="1" customWidth="1"/>
    <col min="15950" max="15950" width="0.5703125" hidden="1" customWidth="1"/>
    <col min="15951" max="15965" width="9.140625" hidden="1" customWidth="1"/>
    <col min="15966" max="15966" width="0.5703125" hidden="1" customWidth="1"/>
    <col min="15967" max="15981" width="9.140625" hidden="1" customWidth="1"/>
    <col min="15982" max="15982" width="0.5703125" hidden="1" customWidth="1"/>
    <col min="15983" max="16009" width="9.140625" hidden="1" customWidth="1"/>
    <col min="16010" max="16010" width="0.5703125" hidden="1" customWidth="1"/>
    <col min="16011" max="16025" width="9.140625" hidden="1" customWidth="1"/>
    <col min="16026" max="16026" width="0.5703125" hidden="1" customWidth="1"/>
    <col min="16027" max="16046" width="9.140625" hidden="1" customWidth="1"/>
    <col min="16047" max="16047" width="0.5703125" hidden="1" customWidth="1"/>
    <col min="16048" max="16062" width="9.140625" hidden="1" customWidth="1"/>
    <col min="16063" max="16063" width="0.5703125" hidden="1" customWidth="1"/>
    <col min="16064" max="16078" width="9.140625" hidden="1" customWidth="1"/>
    <col min="16079" max="16079" width="0.5703125" hidden="1" customWidth="1"/>
    <col min="16080" max="16106" width="9.140625" hidden="1" customWidth="1"/>
    <col min="16107" max="16107" width="0.5703125" hidden="1" customWidth="1"/>
    <col min="16108" max="16122" width="9.140625" hidden="1" customWidth="1"/>
    <col min="16123" max="16123" width="0.5703125" hidden="1" customWidth="1"/>
    <col min="16124" max="16143" width="9.140625" hidden="1" customWidth="1"/>
    <col min="16144" max="16144" width="0.5703125" hidden="1" customWidth="1"/>
    <col min="16145" max="16159" width="9.140625" hidden="1" customWidth="1"/>
    <col min="16160" max="16160" width="0.5703125" hidden="1" customWidth="1"/>
    <col min="16161" max="16175" width="9.140625" hidden="1" customWidth="1"/>
    <col min="16176" max="16176" width="0.5703125" hidden="1" customWidth="1"/>
    <col min="16177" max="16203" width="9.140625" hidden="1" customWidth="1"/>
    <col min="16204" max="16204" width="0.5703125" hidden="1" customWidth="1"/>
    <col min="16205" max="16219" width="9.140625" hidden="1" customWidth="1"/>
    <col min="16220" max="16220" width="0.5703125" hidden="1" customWidth="1"/>
    <col min="16221" max="16240" width="9.140625" hidden="1" customWidth="1"/>
    <col min="16241" max="16241" width="0.5703125" hidden="1" customWidth="1"/>
    <col min="16242" max="16256" width="9.140625" hidden="1" customWidth="1"/>
    <col min="16257" max="16257" width="0.5703125" hidden="1" customWidth="1"/>
    <col min="16258" max="16272" width="9.140625" hidden="1" customWidth="1"/>
    <col min="16273" max="16273" width="0.5703125" hidden="1" customWidth="1"/>
    <col min="16274" max="16300" width="9.140625" hidden="1" customWidth="1"/>
    <col min="16301" max="16301" width="0.5703125" hidden="1" customWidth="1"/>
    <col min="16302" max="16316" width="9.140625" hidden="1" customWidth="1"/>
    <col min="16317" max="16317" width="0.5703125" hidden="1" customWidth="1"/>
    <col min="16318" max="16337" width="9.140625" hidden="1" customWidth="1"/>
    <col min="16338" max="16338" width="0.5703125" hidden="1" customWidth="1"/>
    <col min="16339" max="16353" width="9.140625" hidden="1" customWidth="1"/>
    <col min="16354" max="16354" width="0.5703125" hidden="1" customWidth="1"/>
    <col min="16355" max="16369" width="9.140625" hidden="1" customWidth="1"/>
    <col min="16370" max="16370" width="0.5703125" hidden="1" customWidth="1"/>
    <col min="16371" max="16384" width="9.140625" hidden="1" customWidth="1"/>
  </cols>
  <sheetData>
    <row r="1" spans="1:11" ht="18.75" x14ac:dyDescent="0.3">
      <c r="A1" s="185" t="s">
        <v>640</v>
      </c>
      <c r="B1" s="185"/>
      <c r="C1" s="185"/>
      <c r="D1" s="185"/>
      <c r="E1" s="185"/>
      <c r="F1" s="185"/>
      <c r="G1" s="185"/>
      <c r="H1" s="185"/>
      <c r="I1" s="185"/>
      <c r="J1" s="185"/>
      <c r="K1" s="185"/>
    </row>
    <row r="2" spans="1:11" ht="18.75" x14ac:dyDescent="0.3">
      <c r="A2" s="186" t="s">
        <v>9</v>
      </c>
      <c r="B2" s="186"/>
      <c r="C2" s="186"/>
      <c r="D2" s="186"/>
      <c r="E2" s="186"/>
      <c r="F2" s="186"/>
      <c r="G2" s="186"/>
      <c r="H2" s="186"/>
      <c r="I2" s="186"/>
      <c r="J2" s="186"/>
      <c r="K2" s="186"/>
    </row>
    <row r="3" spans="1:11" ht="165" x14ac:dyDescent="0.25">
      <c r="A3" s="4" t="s">
        <v>79</v>
      </c>
      <c r="B3" s="2" t="s">
        <v>20</v>
      </c>
      <c r="C3" s="2" t="s">
        <v>0</v>
      </c>
      <c r="D3" s="2" t="s">
        <v>1</v>
      </c>
      <c r="E3" s="2" t="s">
        <v>2</v>
      </c>
      <c r="F3" s="2" t="s">
        <v>3</v>
      </c>
      <c r="G3" s="2" t="s">
        <v>4</v>
      </c>
      <c r="H3" s="2" t="s">
        <v>5</v>
      </c>
      <c r="I3" s="2" t="s">
        <v>6</v>
      </c>
      <c r="J3" s="2" t="s">
        <v>7</v>
      </c>
      <c r="K3" s="2" t="s">
        <v>8</v>
      </c>
    </row>
    <row r="4" spans="1:11" s="9" customFormat="1" ht="24" customHeight="1" x14ac:dyDescent="0.25">
      <c r="A4" s="3">
        <v>1</v>
      </c>
      <c r="B4" s="3">
        <v>2</v>
      </c>
      <c r="C4" s="3">
        <v>3</v>
      </c>
      <c r="D4" s="3">
        <v>4</v>
      </c>
      <c r="E4" s="3">
        <v>5</v>
      </c>
      <c r="F4" s="3">
        <v>6</v>
      </c>
      <c r="G4" s="3">
        <v>7</v>
      </c>
      <c r="H4" s="3">
        <v>8</v>
      </c>
      <c r="I4" s="3">
        <v>9</v>
      </c>
      <c r="J4" s="3">
        <v>10</v>
      </c>
      <c r="K4" s="3">
        <v>11</v>
      </c>
    </row>
    <row r="5" spans="1:11" s="21" customFormat="1" ht="90" x14ac:dyDescent="0.25">
      <c r="A5" s="68">
        <v>1</v>
      </c>
      <c r="B5" s="68" t="s">
        <v>68</v>
      </c>
      <c r="C5" s="65" t="s">
        <v>27</v>
      </c>
      <c r="D5" s="84" t="s">
        <v>69</v>
      </c>
      <c r="E5" s="84" t="s">
        <v>184</v>
      </c>
      <c r="F5" s="84" t="s">
        <v>70</v>
      </c>
      <c r="G5" s="84">
        <v>208775.14</v>
      </c>
      <c r="H5" s="85" t="s">
        <v>71</v>
      </c>
      <c r="I5" s="84" t="s">
        <v>73</v>
      </c>
      <c r="J5" s="65" t="s">
        <v>72</v>
      </c>
      <c r="K5" s="86" t="s">
        <v>18</v>
      </c>
    </row>
    <row r="6" spans="1:11" s="21" customFormat="1" ht="45" x14ac:dyDescent="0.25">
      <c r="A6" s="68">
        <v>2</v>
      </c>
      <c r="B6" s="68" t="s">
        <v>228</v>
      </c>
      <c r="C6" s="65" t="s">
        <v>233</v>
      </c>
      <c r="D6" s="84" t="s">
        <v>180</v>
      </c>
      <c r="E6" s="84" t="s">
        <v>441</v>
      </c>
      <c r="F6" s="84" t="s">
        <v>230</v>
      </c>
      <c r="G6" s="76" t="s">
        <v>25</v>
      </c>
      <c r="H6" s="85" t="s">
        <v>589</v>
      </c>
      <c r="I6" s="84" t="s">
        <v>591</v>
      </c>
      <c r="J6" s="65" t="s">
        <v>231</v>
      </c>
      <c r="K6" s="86" t="s">
        <v>18</v>
      </c>
    </row>
    <row r="7" spans="1:11" s="21" customFormat="1" ht="45" x14ac:dyDescent="0.25">
      <c r="A7" s="68">
        <v>3</v>
      </c>
      <c r="B7" s="68" t="s">
        <v>232</v>
      </c>
      <c r="C7" s="65" t="s">
        <v>538</v>
      </c>
      <c r="D7" s="84" t="s">
        <v>536</v>
      </c>
      <c r="E7" s="84" t="s">
        <v>539</v>
      </c>
      <c r="F7" s="84" t="s">
        <v>234</v>
      </c>
      <c r="G7" s="76">
        <v>545207.62</v>
      </c>
      <c r="H7" s="85" t="s">
        <v>540</v>
      </c>
      <c r="I7" s="84" t="s">
        <v>541</v>
      </c>
      <c r="J7" s="65" t="s">
        <v>80</v>
      </c>
      <c r="K7" s="86" t="s">
        <v>18</v>
      </c>
    </row>
    <row r="8" spans="1:11" s="21" customFormat="1" ht="45" x14ac:dyDescent="0.25">
      <c r="A8" s="68">
        <v>4</v>
      </c>
      <c r="B8" s="68" t="s">
        <v>232</v>
      </c>
      <c r="C8" s="65" t="s">
        <v>542</v>
      </c>
      <c r="D8" s="84" t="s">
        <v>537</v>
      </c>
      <c r="E8" s="84">
        <v>63</v>
      </c>
      <c r="F8" s="84" t="s">
        <v>235</v>
      </c>
      <c r="G8" s="76">
        <v>366575.03</v>
      </c>
      <c r="H8" s="85" t="s">
        <v>540</v>
      </c>
      <c r="I8" s="84" t="s">
        <v>543</v>
      </c>
      <c r="J8" s="65" t="s">
        <v>80</v>
      </c>
      <c r="K8" s="86" t="s">
        <v>18</v>
      </c>
    </row>
    <row r="9" spans="1:11" s="39" customFormat="1" ht="45" x14ac:dyDescent="0.25">
      <c r="A9" s="68">
        <v>5</v>
      </c>
      <c r="B9" s="68" t="s">
        <v>236</v>
      </c>
      <c r="C9" s="65" t="s">
        <v>329</v>
      </c>
      <c r="D9" s="84"/>
      <c r="E9" s="84" t="s">
        <v>441</v>
      </c>
      <c r="F9" s="84" t="s">
        <v>237</v>
      </c>
      <c r="G9" s="76" t="s">
        <v>25</v>
      </c>
      <c r="H9" s="85" t="s">
        <v>589</v>
      </c>
      <c r="I9" s="84" t="s">
        <v>591</v>
      </c>
      <c r="J9" s="65" t="s">
        <v>76</v>
      </c>
      <c r="K9" s="86" t="s">
        <v>18</v>
      </c>
    </row>
    <row r="10" spans="1:11" ht="86.25" customHeight="1" x14ac:dyDescent="0.25">
      <c r="A10" s="87">
        <v>6</v>
      </c>
      <c r="B10" s="76" t="s">
        <v>348</v>
      </c>
      <c r="C10" s="76" t="s">
        <v>349</v>
      </c>
      <c r="D10" s="76"/>
      <c r="E10" s="76" t="s">
        <v>350</v>
      </c>
      <c r="F10" s="76" t="s">
        <v>351</v>
      </c>
      <c r="G10" s="76" t="s">
        <v>25</v>
      </c>
      <c r="H10" s="85" t="s">
        <v>589</v>
      </c>
      <c r="I10" s="84" t="s">
        <v>591</v>
      </c>
      <c r="J10" s="76" t="s">
        <v>831</v>
      </c>
      <c r="K10" s="88" t="s">
        <v>18</v>
      </c>
    </row>
    <row r="11" spans="1:11" ht="111" customHeight="1" x14ac:dyDescent="0.25">
      <c r="A11" s="87">
        <v>7</v>
      </c>
      <c r="B11" s="76" t="s">
        <v>352</v>
      </c>
      <c r="C11" s="76" t="s">
        <v>353</v>
      </c>
      <c r="D11" s="76"/>
      <c r="E11" s="76" t="s">
        <v>354</v>
      </c>
      <c r="F11" s="76" t="s">
        <v>355</v>
      </c>
      <c r="G11" s="76" t="s">
        <v>25</v>
      </c>
      <c r="H11" s="85" t="s">
        <v>589</v>
      </c>
      <c r="I11" s="84" t="s">
        <v>591</v>
      </c>
      <c r="J11" s="76" t="s">
        <v>831</v>
      </c>
      <c r="K11" s="88" t="s">
        <v>18</v>
      </c>
    </row>
    <row r="12" spans="1:11" ht="86.25" customHeight="1" x14ac:dyDescent="0.25">
      <c r="A12" s="87">
        <v>8</v>
      </c>
      <c r="B12" s="76" t="s">
        <v>348</v>
      </c>
      <c r="C12" s="76" t="s">
        <v>356</v>
      </c>
      <c r="D12" s="76"/>
      <c r="E12" s="76" t="s">
        <v>357</v>
      </c>
      <c r="F12" s="76" t="s">
        <v>355</v>
      </c>
      <c r="G12" s="76" t="s">
        <v>25</v>
      </c>
      <c r="H12" s="85" t="s">
        <v>589</v>
      </c>
      <c r="I12" s="84" t="s">
        <v>591</v>
      </c>
      <c r="J12" s="76" t="s">
        <v>831</v>
      </c>
      <c r="K12" s="88" t="s">
        <v>18</v>
      </c>
    </row>
    <row r="13" spans="1:11" ht="78.75" customHeight="1" x14ac:dyDescent="0.25">
      <c r="A13" s="87">
        <v>9</v>
      </c>
      <c r="B13" s="76" t="s">
        <v>352</v>
      </c>
      <c r="C13" s="76" t="s">
        <v>358</v>
      </c>
      <c r="D13" s="76"/>
      <c r="E13" s="76" t="s">
        <v>361</v>
      </c>
      <c r="F13" s="76" t="s">
        <v>351</v>
      </c>
      <c r="G13" s="76" t="s">
        <v>25</v>
      </c>
      <c r="H13" s="85" t="s">
        <v>589</v>
      </c>
      <c r="I13" s="84" t="s">
        <v>591</v>
      </c>
      <c r="J13" s="76" t="s">
        <v>831</v>
      </c>
      <c r="K13" s="88" t="s">
        <v>18</v>
      </c>
    </row>
    <row r="14" spans="1:11" ht="78.75" customHeight="1" x14ac:dyDescent="0.25">
      <c r="A14" s="87">
        <v>10</v>
      </c>
      <c r="B14" s="76" t="s">
        <v>348</v>
      </c>
      <c r="C14" s="76" t="s">
        <v>359</v>
      </c>
      <c r="D14" s="76"/>
      <c r="E14" s="76" t="s">
        <v>360</v>
      </c>
      <c r="F14" s="76" t="s">
        <v>362</v>
      </c>
      <c r="G14" s="76" t="s">
        <v>25</v>
      </c>
      <c r="H14" s="85" t="s">
        <v>589</v>
      </c>
      <c r="I14" s="84" t="s">
        <v>591</v>
      </c>
      <c r="J14" s="76" t="s">
        <v>831</v>
      </c>
      <c r="K14" s="88" t="s">
        <v>18</v>
      </c>
    </row>
    <row r="15" spans="1:11" ht="88.5" customHeight="1" x14ac:dyDescent="0.25">
      <c r="A15" s="87">
        <v>11</v>
      </c>
      <c r="B15" s="76" t="s">
        <v>348</v>
      </c>
      <c r="C15" s="76" t="s">
        <v>363</v>
      </c>
      <c r="D15" s="76"/>
      <c r="E15" s="76" t="s">
        <v>364</v>
      </c>
      <c r="F15" s="76" t="s">
        <v>365</v>
      </c>
      <c r="G15" s="76" t="s">
        <v>25</v>
      </c>
      <c r="H15" s="85" t="s">
        <v>589</v>
      </c>
      <c r="I15" s="84" t="s">
        <v>591</v>
      </c>
      <c r="J15" s="76" t="s">
        <v>831</v>
      </c>
      <c r="K15" s="88" t="s">
        <v>18</v>
      </c>
    </row>
    <row r="16" spans="1:11" ht="81" customHeight="1" x14ac:dyDescent="0.25">
      <c r="A16" s="87">
        <v>12</v>
      </c>
      <c r="B16" s="76" t="s">
        <v>348</v>
      </c>
      <c r="C16" s="76" t="s">
        <v>366</v>
      </c>
      <c r="D16" s="76"/>
      <c r="E16" s="76" t="s">
        <v>367</v>
      </c>
      <c r="F16" s="76" t="s">
        <v>368</v>
      </c>
      <c r="G16" s="76" t="s">
        <v>25</v>
      </c>
      <c r="H16" s="85" t="s">
        <v>589</v>
      </c>
      <c r="I16" s="84" t="s">
        <v>591</v>
      </c>
      <c r="J16" s="76" t="s">
        <v>831</v>
      </c>
      <c r="K16" s="88" t="s">
        <v>18</v>
      </c>
    </row>
    <row r="17" spans="1:11" ht="78" customHeight="1" x14ac:dyDescent="0.25">
      <c r="A17" s="87">
        <v>13</v>
      </c>
      <c r="B17" s="76" t="s">
        <v>348</v>
      </c>
      <c r="C17" s="76" t="s">
        <v>369</v>
      </c>
      <c r="D17" s="76"/>
      <c r="E17" s="76" t="s">
        <v>370</v>
      </c>
      <c r="F17" s="76" t="s">
        <v>371</v>
      </c>
      <c r="G17" s="76" t="s">
        <v>25</v>
      </c>
      <c r="H17" s="85" t="s">
        <v>589</v>
      </c>
      <c r="I17" s="84" t="s">
        <v>591</v>
      </c>
      <c r="J17" s="76" t="s">
        <v>831</v>
      </c>
      <c r="K17" s="88" t="s">
        <v>18</v>
      </c>
    </row>
    <row r="18" spans="1:11" ht="76.5" customHeight="1" x14ac:dyDescent="0.25">
      <c r="A18" s="87">
        <v>14</v>
      </c>
      <c r="B18" s="76" t="s">
        <v>348</v>
      </c>
      <c r="C18" s="76" t="s">
        <v>372</v>
      </c>
      <c r="D18" s="76"/>
      <c r="E18" s="76" t="s">
        <v>373</v>
      </c>
      <c r="F18" s="76" t="s">
        <v>374</v>
      </c>
      <c r="G18" s="76" t="s">
        <v>25</v>
      </c>
      <c r="H18" s="85" t="s">
        <v>589</v>
      </c>
      <c r="I18" s="84" t="s">
        <v>591</v>
      </c>
      <c r="J18" s="76" t="s">
        <v>831</v>
      </c>
      <c r="K18" s="88" t="s">
        <v>18</v>
      </c>
    </row>
    <row r="19" spans="1:11" ht="80.25" customHeight="1" x14ac:dyDescent="0.25">
      <c r="A19" s="87">
        <v>15</v>
      </c>
      <c r="B19" s="76" t="s">
        <v>348</v>
      </c>
      <c r="C19" s="76" t="s">
        <v>375</v>
      </c>
      <c r="D19" s="76"/>
      <c r="E19" s="76" t="s">
        <v>376</v>
      </c>
      <c r="F19" s="76" t="s">
        <v>374</v>
      </c>
      <c r="G19" s="76" t="s">
        <v>25</v>
      </c>
      <c r="H19" s="85" t="s">
        <v>589</v>
      </c>
      <c r="I19" s="84" t="s">
        <v>591</v>
      </c>
      <c r="J19" s="76" t="s">
        <v>831</v>
      </c>
      <c r="K19" s="88" t="s">
        <v>18</v>
      </c>
    </row>
    <row r="20" spans="1:11" ht="85.5" customHeight="1" x14ac:dyDescent="0.25">
      <c r="A20" s="87">
        <v>16</v>
      </c>
      <c r="B20" s="76" t="s">
        <v>348</v>
      </c>
      <c r="C20" s="76" t="s">
        <v>377</v>
      </c>
      <c r="D20" s="76"/>
      <c r="E20" s="76" t="s">
        <v>378</v>
      </c>
      <c r="F20" s="76" t="s">
        <v>374</v>
      </c>
      <c r="G20" s="76" t="s">
        <v>25</v>
      </c>
      <c r="H20" s="85" t="s">
        <v>589</v>
      </c>
      <c r="I20" s="84" t="s">
        <v>591</v>
      </c>
      <c r="J20" s="76" t="s">
        <v>831</v>
      </c>
      <c r="K20" s="88" t="s">
        <v>18</v>
      </c>
    </row>
    <row r="21" spans="1:11" ht="83.25" customHeight="1" x14ac:dyDescent="0.25">
      <c r="A21" s="87">
        <v>17</v>
      </c>
      <c r="B21" s="76" t="s">
        <v>348</v>
      </c>
      <c r="C21" s="76" t="s">
        <v>379</v>
      </c>
      <c r="D21" s="76"/>
      <c r="E21" s="76" t="s">
        <v>380</v>
      </c>
      <c r="F21" s="76" t="s">
        <v>381</v>
      </c>
      <c r="G21" s="76" t="s">
        <v>25</v>
      </c>
      <c r="H21" s="85" t="s">
        <v>589</v>
      </c>
      <c r="I21" s="84" t="s">
        <v>591</v>
      </c>
      <c r="J21" s="76" t="s">
        <v>831</v>
      </c>
      <c r="K21" s="88" t="s">
        <v>18</v>
      </c>
    </row>
    <row r="22" spans="1:11" ht="84" customHeight="1" x14ac:dyDescent="0.25">
      <c r="A22" s="87">
        <v>18</v>
      </c>
      <c r="B22" s="76" t="s">
        <v>348</v>
      </c>
      <c r="C22" s="76" t="s">
        <v>382</v>
      </c>
      <c r="D22" s="76"/>
      <c r="E22" s="76" t="s">
        <v>383</v>
      </c>
      <c r="F22" s="76" t="s">
        <v>384</v>
      </c>
      <c r="G22" s="76" t="s">
        <v>25</v>
      </c>
      <c r="H22" s="85" t="s">
        <v>589</v>
      </c>
      <c r="I22" s="84" t="s">
        <v>591</v>
      </c>
      <c r="J22" s="76" t="s">
        <v>831</v>
      </c>
      <c r="K22" s="88" t="s">
        <v>18</v>
      </c>
    </row>
    <row r="23" spans="1:11" ht="83.25" customHeight="1" x14ac:dyDescent="0.25">
      <c r="A23" s="87">
        <v>19</v>
      </c>
      <c r="B23" s="76" t="s">
        <v>352</v>
      </c>
      <c r="C23" s="76" t="s">
        <v>385</v>
      </c>
      <c r="D23" s="76"/>
      <c r="E23" s="76" t="s">
        <v>386</v>
      </c>
      <c r="F23" s="76" t="s">
        <v>387</v>
      </c>
      <c r="G23" s="76" t="s">
        <v>25</v>
      </c>
      <c r="H23" s="85" t="s">
        <v>589</v>
      </c>
      <c r="I23" s="84" t="s">
        <v>591</v>
      </c>
      <c r="J23" s="76" t="s">
        <v>831</v>
      </c>
      <c r="K23" s="88" t="s">
        <v>18</v>
      </c>
    </row>
    <row r="24" spans="1:11" ht="85.5" customHeight="1" x14ac:dyDescent="0.25">
      <c r="A24" s="87">
        <v>20</v>
      </c>
      <c r="B24" s="76" t="s">
        <v>348</v>
      </c>
      <c r="C24" s="76" t="s">
        <v>388</v>
      </c>
      <c r="D24" s="76"/>
      <c r="E24" s="76" t="s">
        <v>389</v>
      </c>
      <c r="F24" s="76" t="s">
        <v>390</v>
      </c>
      <c r="G24" s="76" t="s">
        <v>25</v>
      </c>
      <c r="H24" s="85" t="s">
        <v>589</v>
      </c>
      <c r="I24" s="84" t="s">
        <v>591</v>
      </c>
      <c r="J24" s="76" t="s">
        <v>831</v>
      </c>
      <c r="K24" s="88" t="s">
        <v>18</v>
      </c>
    </row>
    <row r="25" spans="1:11" ht="100.5" customHeight="1" x14ac:dyDescent="0.25">
      <c r="A25" s="87">
        <v>21</v>
      </c>
      <c r="B25" s="76" t="s">
        <v>348</v>
      </c>
      <c r="C25" s="76" t="s">
        <v>391</v>
      </c>
      <c r="D25" s="76"/>
      <c r="E25" s="76" t="s">
        <v>392</v>
      </c>
      <c r="F25" s="76" t="s">
        <v>393</v>
      </c>
      <c r="G25" s="76" t="s">
        <v>25</v>
      </c>
      <c r="H25" s="85" t="s">
        <v>589</v>
      </c>
      <c r="I25" s="84" t="s">
        <v>591</v>
      </c>
      <c r="J25" s="76" t="s">
        <v>831</v>
      </c>
      <c r="K25" s="88" t="s">
        <v>18</v>
      </c>
    </row>
    <row r="26" spans="1:11" ht="83.25" customHeight="1" x14ac:dyDescent="0.25">
      <c r="A26" s="87">
        <v>22</v>
      </c>
      <c r="B26" s="76" t="s">
        <v>348</v>
      </c>
      <c r="C26" s="76" t="s">
        <v>394</v>
      </c>
      <c r="D26" s="76"/>
      <c r="E26" s="76" t="s">
        <v>395</v>
      </c>
      <c r="F26" s="76" t="s">
        <v>396</v>
      </c>
      <c r="G26" s="76" t="s">
        <v>25</v>
      </c>
      <c r="H26" s="85" t="s">
        <v>589</v>
      </c>
      <c r="I26" s="84" t="s">
        <v>591</v>
      </c>
      <c r="J26" s="76" t="s">
        <v>831</v>
      </c>
      <c r="K26" s="88" t="s">
        <v>18</v>
      </c>
    </row>
    <row r="27" spans="1:11" ht="81" customHeight="1" x14ac:dyDescent="0.25">
      <c r="A27" s="87">
        <v>23</v>
      </c>
      <c r="B27" s="76" t="s">
        <v>348</v>
      </c>
      <c r="C27" s="76" t="s">
        <v>397</v>
      </c>
      <c r="D27" s="76"/>
      <c r="E27" s="76" t="s">
        <v>398</v>
      </c>
      <c r="F27" s="76" t="s">
        <v>399</v>
      </c>
      <c r="G27" s="76" t="s">
        <v>25</v>
      </c>
      <c r="H27" s="85" t="s">
        <v>589</v>
      </c>
      <c r="I27" s="84" t="s">
        <v>591</v>
      </c>
      <c r="J27" s="76" t="s">
        <v>831</v>
      </c>
      <c r="K27" s="88" t="s">
        <v>18</v>
      </c>
    </row>
    <row r="28" spans="1:11" ht="90" customHeight="1" x14ac:dyDescent="0.25">
      <c r="A28" s="87">
        <v>24</v>
      </c>
      <c r="B28" s="76" t="s">
        <v>348</v>
      </c>
      <c r="C28" s="76" t="s">
        <v>400</v>
      </c>
      <c r="D28" s="76"/>
      <c r="E28" s="76" t="s">
        <v>401</v>
      </c>
      <c r="F28" s="76" t="s">
        <v>402</v>
      </c>
      <c r="G28" s="76" t="s">
        <v>25</v>
      </c>
      <c r="H28" s="85" t="s">
        <v>589</v>
      </c>
      <c r="I28" s="84" t="s">
        <v>591</v>
      </c>
      <c r="J28" s="76" t="s">
        <v>831</v>
      </c>
      <c r="K28" s="88" t="s">
        <v>18</v>
      </c>
    </row>
    <row r="29" spans="1:11" ht="91.5" customHeight="1" x14ac:dyDescent="0.25">
      <c r="A29" s="87">
        <v>25</v>
      </c>
      <c r="B29" s="76" t="s">
        <v>348</v>
      </c>
      <c r="C29" s="76" t="s">
        <v>403</v>
      </c>
      <c r="D29" s="76"/>
      <c r="E29" s="76" t="s">
        <v>404</v>
      </c>
      <c r="F29" s="76" t="s">
        <v>405</v>
      </c>
      <c r="G29" s="76" t="s">
        <v>25</v>
      </c>
      <c r="H29" s="85" t="s">
        <v>589</v>
      </c>
      <c r="I29" s="84" t="s">
        <v>591</v>
      </c>
      <c r="J29" s="76" t="s">
        <v>831</v>
      </c>
      <c r="K29" s="88" t="s">
        <v>18</v>
      </c>
    </row>
    <row r="30" spans="1:11" ht="87.75" customHeight="1" x14ac:dyDescent="0.25">
      <c r="A30" s="87">
        <v>26</v>
      </c>
      <c r="B30" s="76" t="s">
        <v>348</v>
      </c>
      <c r="C30" s="76" t="s">
        <v>406</v>
      </c>
      <c r="D30" s="76"/>
      <c r="E30" s="76" t="s">
        <v>407</v>
      </c>
      <c r="F30" s="76" t="s">
        <v>408</v>
      </c>
      <c r="G30" s="76" t="s">
        <v>25</v>
      </c>
      <c r="H30" s="85" t="s">
        <v>589</v>
      </c>
      <c r="I30" s="84" t="s">
        <v>591</v>
      </c>
      <c r="J30" s="76" t="s">
        <v>831</v>
      </c>
      <c r="K30" s="88" t="s">
        <v>18</v>
      </c>
    </row>
    <row r="31" spans="1:11" ht="84" customHeight="1" x14ac:dyDescent="0.25">
      <c r="A31" s="87">
        <v>27</v>
      </c>
      <c r="B31" s="76" t="s">
        <v>348</v>
      </c>
      <c r="C31" s="76" t="s">
        <v>409</v>
      </c>
      <c r="D31" s="76"/>
      <c r="E31" s="76" t="s">
        <v>410</v>
      </c>
      <c r="F31" s="76" t="s">
        <v>408</v>
      </c>
      <c r="G31" s="76" t="s">
        <v>25</v>
      </c>
      <c r="H31" s="85" t="s">
        <v>589</v>
      </c>
      <c r="I31" s="84" t="s">
        <v>591</v>
      </c>
      <c r="J31" s="76" t="s">
        <v>831</v>
      </c>
      <c r="K31" s="88" t="s">
        <v>18</v>
      </c>
    </row>
    <row r="32" spans="1:11" ht="98.25" customHeight="1" x14ac:dyDescent="0.25">
      <c r="A32" s="65">
        <v>28</v>
      </c>
      <c r="B32" s="65" t="s">
        <v>348</v>
      </c>
      <c r="C32" s="65" t="s">
        <v>411</v>
      </c>
      <c r="D32" s="65"/>
      <c r="E32" s="65" t="s">
        <v>412</v>
      </c>
      <c r="F32" s="65" t="s">
        <v>408</v>
      </c>
      <c r="G32" s="65" t="s">
        <v>25</v>
      </c>
      <c r="H32" s="85" t="s">
        <v>589</v>
      </c>
      <c r="I32" s="84" t="s">
        <v>591</v>
      </c>
      <c r="J32" s="76" t="s">
        <v>831</v>
      </c>
      <c r="K32" s="65" t="s">
        <v>18</v>
      </c>
    </row>
    <row r="33" spans="1:32" ht="60.75" customHeight="1" x14ac:dyDescent="0.25">
      <c r="A33" s="65">
        <v>29</v>
      </c>
      <c r="B33" s="65" t="s">
        <v>348</v>
      </c>
      <c r="C33" s="65" t="s">
        <v>413</v>
      </c>
      <c r="D33" s="65"/>
      <c r="E33" s="65" t="s">
        <v>414</v>
      </c>
      <c r="F33" s="65" t="s">
        <v>408</v>
      </c>
      <c r="G33" s="65" t="s">
        <v>25</v>
      </c>
      <c r="H33" s="85" t="s">
        <v>589</v>
      </c>
      <c r="I33" s="84" t="s">
        <v>591</v>
      </c>
      <c r="J33" s="76" t="s">
        <v>831</v>
      </c>
      <c r="K33" s="65" t="s">
        <v>18</v>
      </c>
    </row>
    <row r="34" spans="1:32" ht="75" customHeight="1" x14ac:dyDescent="0.25">
      <c r="A34" s="65">
        <v>30</v>
      </c>
      <c r="B34" s="65" t="s">
        <v>348</v>
      </c>
      <c r="C34" s="65" t="s">
        <v>415</v>
      </c>
      <c r="D34" s="65"/>
      <c r="E34" s="65" t="s">
        <v>416</v>
      </c>
      <c r="F34" s="65" t="s">
        <v>351</v>
      </c>
      <c r="G34" s="65" t="s">
        <v>25</v>
      </c>
      <c r="H34" s="85" t="s">
        <v>589</v>
      </c>
      <c r="I34" s="84" t="s">
        <v>591</v>
      </c>
      <c r="J34" s="76" t="s">
        <v>831</v>
      </c>
      <c r="K34" s="65" t="s">
        <v>18</v>
      </c>
    </row>
    <row r="35" spans="1:32" ht="80.25" customHeight="1" x14ac:dyDescent="0.25">
      <c r="A35" s="65">
        <v>31</v>
      </c>
      <c r="B35" s="65" t="s">
        <v>348</v>
      </c>
      <c r="C35" s="65" t="s">
        <v>417</v>
      </c>
      <c r="D35" s="65"/>
      <c r="E35" s="65" t="s">
        <v>418</v>
      </c>
      <c r="F35" s="65" t="s">
        <v>419</v>
      </c>
      <c r="G35" s="65" t="s">
        <v>25</v>
      </c>
      <c r="H35" s="85" t="s">
        <v>589</v>
      </c>
      <c r="I35" s="84" t="s">
        <v>591</v>
      </c>
      <c r="J35" s="76" t="s">
        <v>831</v>
      </c>
      <c r="K35" s="65" t="s">
        <v>18</v>
      </c>
    </row>
    <row r="36" spans="1:32" ht="88.5" customHeight="1" x14ac:dyDescent="0.25">
      <c r="A36" s="65">
        <v>32</v>
      </c>
      <c r="B36" s="65" t="s">
        <v>348</v>
      </c>
      <c r="C36" s="65" t="s">
        <v>421</v>
      </c>
      <c r="D36" s="65"/>
      <c r="E36" s="65" t="s">
        <v>389</v>
      </c>
      <c r="F36" s="65" t="s">
        <v>422</v>
      </c>
      <c r="G36" s="65" t="s">
        <v>25</v>
      </c>
      <c r="H36" s="85" t="s">
        <v>589</v>
      </c>
      <c r="I36" s="84" t="s">
        <v>591</v>
      </c>
      <c r="J36" s="76" t="s">
        <v>831</v>
      </c>
      <c r="K36" s="65" t="s">
        <v>18</v>
      </c>
    </row>
    <row r="37" spans="1:32" ht="96" customHeight="1" x14ac:dyDescent="0.25">
      <c r="A37" s="65">
        <v>33</v>
      </c>
      <c r="B37" s="65" t="s">
        <v>348</v>
      </c>
      <c r="C37" s="65" t="s">
        <v>423</v>
      </c>
      <c r="D37" s="65"/>
      <c r="E37" s="65" t="s">
        <v>424</v>
      </c>
      <c r="F37" s="65" t="s">
        <v>425</v>
      </c>
      <c r="G37" s="65" t="s">
        <v>25</v>
      </c>
      <c r="H37" s="85" t="s">
        <v>589</v>
      </c>
      <c r="I37" s="84" t="s">
        <v>591</v>
      </c>
      <c r="J37" s="76" t="s">
        <v>831</v>
      </c>
      <c r="K37" s="65" t="s">
        <v>18</v>
      </c>
    </row>
    <row r="38" spans="1:32" ht="82.5" customHeight="1" x14ac:dyDescent="0.25">
      <c r="A38" s="87">
        <v>34</v>
      </c>
      <c r="B38" s="76" t="s">
        <v>348</v>
      </c>
      <c r="C38" s="76" t="s">
        <v>426</v>
      </c>
      <c r="D38" s="76"/>
      <c r="E38" s="76" t="s">
        <v>380</v>
      </c>
      <c r="F38" s="76" t="s">
        <v>427</v>
      </c>
      <c r="G38" s="76" t="s">
        <v>25</v>
      </c>
      <c r="H38" s="85" t="s">
        <v>589</v>
      </c>
      <c r="I38" s="84" t="s">
        <v>591</v>
      </c>
      <c r="J38" s="76" t="s">
        <v>831</v>
      </c>
      <c r="K38" s="88" t="s">
        <v>18</v>
      </c>
    </row>
    <row r="39" spans="1:32" ht="88.5" customHeight="1" x14ac:dyDescent="0.25">
      <c r="A39" s="87">
        <v>35</v>
      </c>
      <c r="B39" s="76" t="s">
        <v>348</v>
      </c>
      <c r="C39" s="76" t="s">
        <v>428</v>
      </c>
      <c r="D39" s="76"/>
      <c r="E39" s="76" t="s">
        <v>429</v>
      </c>
      <c r="F39" s="76" t="s">
        <v>430</v>
      </c>
      <c r="G39" s="76" t="s">
        <v>25</v>
      </c>
      <c r="H39" s="85" t="s">
        <v>589</v>
      </c>
      <c r="I39" s="84" t="s">
        <v>591</v>
      </c>
      <c r="J39" s="76" t="s">
        <v>831</v>
      </c>
      <c r="K39" s="88" t="s">
        <v>18</v>
      </c>
    </row>
    <row r="40" spans="1:32" ht="87.75" customHeight="1" x14ac:dyDescent="0.25">
      <c r="A40" s="87">
        <v>36</v>
      </c>
      <c r="B40" s="76" t="s">
        <v>348</v>
      </c>
      <c r="C40" s="76" t="s">
        <v>411</v>
      </c>
      <c r="D40" s="76"/>
      <c r="E40" s="76" t="s">
        <v>431</v>
      </c>
      <c r="F40" s="76" t="s">
        <v>432</v>
      </c>
      <c r="G40" s="76" t="s">
        <v>25</v>
      </c>
      <c r="H40" s="85" t="s">
        <v>589</v>
      </c>
      <c r="I40" s="84" t="s">
        <v>591</v>
      </c>
      <c r="J40" s="76" t="s">
        <v>831</v>
      </c>
      <c r="K40" s="88" t="s">
        <v>18</v>
      </c>
    </row>
    <row r="41" spans="1:32" ht="86.25" customHeight="1" x14ac:dyDescent="0.25">
      <c r="A41" s="87">
        <v>37</v>
      </c>
      <c r="B41" s="76" t="s">
        <v>348</v>
      </c>
      <c r="C41" s="76" t="s">
        <v>433</v>
      </c>
      <c r="D41" s="76"/>
      <c r="E41" s="76" t="s">
        <v>434</v>
      </c>
      <c r="F41" s="76" t="s">
        <v>435</v>
      </c>
      <c r="G41" s="76" t="s">
        <v>25</v>
      </c>
      <c r="H41" s="85" t="s">
        <v>589</v>
      </c>
      <c r="I41" s="84" t="s">
        <v>591</v>
      </c>
      <c r="J41" s="76" t="s">
        <v>831</v>
      </c>
      <c r="K41" s="88" t="s">
        <v>18</v>
      </c>
    </row>
    <row r="42" spans="1:32" ht="88.5" customHeight="1" x14ac:dyDescent="0.25">
      <c r="A42" s="87">
        <v>38</v>
      </c>
      <c r="B42" s="76" t="s">
        <v>348</v>
      </c>
      <c r="C42" s="76" t="s">
        <v>433</v>
      </c>
      <c r="D42" s="76"/>
      <c r="E42" s="76" t="s">
        <v>429</v>
      </c>
      <c r="F42" s="76" t="s">
        <v>435</v>
      </c>
      <c r="G42" s="76" t="s">
        <v>25</v>
      </c>
      <c r="H42" s="85" t="s">
        <v>589</v>
      </c>
      <c r="I42" s="84" t="s">
        <v>590</v>
      </c>
      <c r="J42" s="76" t="s">
        <v>831</v>
      </c>
      <c r="K42" s="88" t="s">
        <v>18</v>
      </c>
    </row>
    <row r="43" spans="1:32" ht="60.75" customHeight="1" x14ac:dyDescent="0.25">
      <c r="A43" s="76">
        <v>39</v>
      </c>
      <c r="B43" s="90" t="s">
        <v>519</v>
      </c>
      <c r="C43" s="90" t="s">
        <v>520</v>
      </c>
      <c r="D43" s="90" t="s">
        <v>521</v>
      </c>
      <c r="E43" s="90" t="s">
        <v>522</v>
      </c>
      <c r="F43" s="76" t="s">
        <v>613</v>
      </c>
      <c r="G43" s="91">
        <v>119205.86</v>
      </c>
      <c r="H43" s="92">
        <v>44583</v>
      </c>
      <c r="I43" s="90" t="s">
        <v>523</v>
      </c>
      <c r="J43" s="90" t="s">
        <v>831</v>
      </c>
      <c r="K43" s="76" t="s">
        <v>18</v>
      </c>
    </row>
    <row r="44" spans="1:32" ht="20.25" customHeight="1" x14ac:dyDescent="0.25">
      <c r="A44" s="187" t="s">
        <v>238</v>
      </c>
      <c r="B44" s="187"/>
      <c r="C44" s="187"/>
      <c r="D44" s="187"/>
      <c r="E44" s="187"/>
      <c r="F44" s="187"/>
      <c r="G44" s="187"/>
      <c r="H44" s="187"/>
      <c r="I44" s="187"/>
      <c r="J44" s="187"/>
      <c r="K44" s="187"/>
      <c r="R44">
        <f t="shared" ref="R44:AF44" si="0">R2</f>
        <v>0</v>
      </c>
      <c r="S44">
        <f t="shared" si="0"/>
        <v>0</v>
      </c>
      <c r="T44">
        <f t="shared" si="0"/>
        <v>0</v>
      </c>
      <c r="U44">
        <f t="shared" si="0"/>
        <v>0</v>
      </c>
      <c r="V44">
        <f t="shared" si="0"/>
        <v>0</v>
      </c>
      <c r="W44">
        <f t="shared" si="0"/>
        <v>0</v>
      </c>
      <c r="X44">
        <f t="shared" si="0"/>
        <v>0</v>
      </c>
      <c r="Y44">
        <f t="shared" si="0"/>
        <v>0</v>
      </c>
      <c r="Z44">
        <f t="shared" si="0"/>
        <v>0</v>
      </c>
      <c r="AA44">
        <f t="shared" si="0"/>
        <v>0</v>
      </c>
      <c r="AB44">
        <f t="shared" si="0"/>
        <v>0</v>
      </c>
      <c r="AC44">
        <f t="shared" si="0"/>
        <v>0</v>
      </c>
      <c r="AD44">
        <f t="shared" si="0"/>
        <v>0</v>
      </c>
      <c r="AE44">
        <f t="shared" si="0"/>
        <v>0</v>
      </c>
      <c r="AF44">
        <f t="shared" si="0"/>
        <v>0</v>
      </c>
    </row>
    <row r="45" spans="1:32" ht="165" x14ac:dyDescent="0.25">
      <c r="A45" s="96" t="s">
        <v>24</v>
      </c>
      <c r="B45" s="96" t="str">
        <f t="shared" ref="B45:H46" si="1">B3</f>
        <v>Наименование недвижимого имущества</v>
      </c>
      <c r="C45" s="96" t="str">
        <f t="shared" si="1"/>
        <v>Адрес (местоположение) недвижимого имущества</v>
      </c>
      <c r="D45" s="96" t="str">
        <f t="shared" si="1"/>
        <v>Кадастровый номер муниципального недвижимого имущества</v>
      </c>
      <c r="E45" s="96" t="str">
        <f t="shared" si="1"/>
        <v>Площадь, протяженность и (или) иные параметры. Характеризующие физические свойства недвижимого имущества</v>
      </c>
      <c r="F45" s="96" t="str">
        <f t="shared" si="1"/>
        <v>Сведения о балансовой стоимости недвижимого имущества и начисленной амортизации (износе)</v>
      </c>
      <c r="G45" s="96" t="str">
        <f t="shared" si="1"/>
        <v>Сведения о кадастровой стоимости недвижимого имущества</v>
      </c>
      <c r="H45" s="96" t="str">
        <f t="shared" si="1"/>
        <v>Дата возникновения и прекращения права муниципальной собственности на недвижимое имущество</v>
      </c>
      <c r="I45" s="97" t="s">
        <v>6</v>
      </c>
      <c r="J45" s="96" t="str">
        <f>J3</f>
        <v>Сведения о правообладателе муниципального недвижимого имущества</v>
      </c>
      <c r="K45" s="96" t="str">
        <f>K3</f>
        <v>Сведения об установленных в отношении муниципального недвижимого имущества ограничениях (обременениях) с указанием основания и даты их вохникновения и прекращения</v>
      </c>
      <c r="R45">
        <f t="shared" ref="R45:AF45" si="2">R3</f>
        <v>0</v>
      </c>
      <c r="S45">
        <f t="shared" si="2"/>
        <v>0</v>
      </c>
      <c r="T45">
        <f t="shared" si="2"/>
        <v>0</v>
      </c>
      <c r="U45">
        <f t="shared" si="2"/>
        <v>0</v>
      </c>
      <c r="V45">
        <f t="shared" si="2"/>
        <v>0</v>
      </c>
      <c r="W45">
        <f t="shared" si="2"/>
        <v>0</v>
      </c>
      <c r="X45">
        <f t="shared" si="2"/>
        <v>0</v>
      </c>
      <c r="Y45">
        <f t="shared" si="2"/>
        <v>0</v>
      </c>
      <c r="Z45">
        <f t="shared" si="2"/>
        <v>0</v>
      </c>
      <c r="AA45">
        <f t="shared" si="2"/>
        <v>0</v>
      </c>
      <c r="AB45">
        <f t="shared" si="2"/>
        <v>0</v>
      </c>
      <c r="AC45">
        <f t="shared" si="2"/>
        <v>0</v>
      </c>
      <c r="AD45">
        <f t="shared" si="2"/>
        <v>0</v>
      </c>
      <c r="AE45">
        <f t="shared" si="2"/>
        <v>0</v>
      </c>
      <c r="AF45">
        <f t="shared" si="2"/>
        <v>0</v>
      </c>
    </row>
    <row r="46" spans="1:32" s="7" customFormat="1" ht="21" customHeight="1" x14ac:dyDescent="0.25">
      <c r="A46" s="83">
        <f>A4</f>
        <v>1</v>
      </c>
      <c r="B46" s="83">
        <f t="shared" si="1"/>
        <v>2</v>
      </c>
      <c r="C46" s="98">
        <f t="shared" si="1"/>
        <v>3</v>
      </c>
      <c r="D46" s="83">
        <f t="shared" si="1"/>
        <v>4</v>
      </c>
      <c r="E46" s="83">
        <f t="shared" si="1"/>
        <v>5</v>
      </c>
      <c r="F46" s="83">
        <f t="shared" si="1"/>
        <v>6</v>
      </c>
      <c r="G46" s="83">
        <f t="shared" si="1"/>
        <v>7</v>
      </c>
      <c r="H46" s="83">
        <f t="shared" si="1"/>
        <v>8</v>
      </c>
      <c r="I46" s="83">
        <f>I4</f>
        <v>9</v>
      </c>
      <c r="J46" s="83"/>
      <c r="K46" s="83">
        <f>K4</f>
        <v>11</v>
      </c>
      <c r="R46" s="7">
        <f t="shared" ref="R46:AF46" si="3">R4</f>
        <v>0</v>
      </c>
      <c r="S46" s="7">
        <f t="shared" si="3"/>
        <v>0</v>
      </c>
      <c r="T46" s="7">
        <f t="shared" si="3"/>
        <v>0</v>
      </c>
      <c r="U46" s="7">
        <f t="shared" si="3"/>
        <v>0</v>
      </c>
      <c r="V46" s="7">
        <f t="shared" si="3"/>
        <v>0</v>
      </c>
      <c r="W46" s="7">
        <f t="shared" si="3"/>
        <v>0</v>
      </c>
      <c r="X46" s="7">
        <f t="shared" si="3"/>
        <v>0</v>
      </c>
      <c r="Y46" s="7">
        <f t="shared" si="3"/>
        <v>0</v>
      </c>
      <c r="Z46" s="7">
        <f t="shared" si="3"/>
        <v>0</v>
      </c>
      <c r="AA46" s="7">
        <f t="shared" si="3"/>
        <v>0</v>
      </c>
      <c r="AB46" s="7">
        <f t="shared" si="3"/>
        <v>0</v>
      </c>
      <c r="AC46" s="7">
        <f t="shared" si="3"/>
        <v>0</v>
      </c>
      <c r="AD46" s="7">
        <f t="shared" si="3"/>
        <v>0</v>
      </c>
      <c r="AE46" s="7">
        <f t="shared" si="3"/>
        <v>0</v>
      </c>
      <c r="AF46" s="7">
        <f t="shared" si="3"/>
        <v>0</v>
      </c>
    </row>
    <row r="47" spans="1:32" s="31" customFormat="1" ht="75" x14ac:dyDescent="0.25">
      <c r="A47" s="101">
        <v>40</v>
      </c>
      <c r="B47" s="102" t="s">
        <v>26</v>
      </c>
      <c r="C47" s="103" t="s">
        <v>27</v>
      </c>
      <c r="D47" s="104" t="s">
        <v>154</v>
      </c>
      <c r="E47" s="101" t="s">
        <v>29</v>
      </c>
      <c r="F47" s="101" t="s">
        <v>157</v>
      </c>
      <c r="G47" s="100" t="s">
        <v>25</v>
      </c>
      <c r="H47" s="105">
        <v>42001</v>
      </c>
      <c r="I47" s="104" t="s">
        <v>37</v>
      </c>
      <c r="J47" s="104" t="s">
        <v>64</v>
      </c>
      <c r="K47" s="101" t="s">
        <v>18</v>
      </c>
      <c r="R47" s="31" t="e">
        <f>#REF!</f>
        <v>#REF!</v>
      </c>
      <c r="S47" s="31" t="e">
        <f>#REF!</f>
        <v>#REF!</v>
      </c>
      <c r="T47" s="31" t="e">
        <f>#REF!</f>
        <v>#REF!</v>
      </c>
      <c r="U47" s="31" t="e">
        <f>#REF!</f>
        <v>#REF!</v>
      </c>
      <c r="V47" s="31" t="e">
        <f>#REF!</f>
        <v>#REF!</v>
      </c>
      <c r="W47" s="31" t="e">
        <f>#REF!</f>
        <v>#REF!</v>
      </c>
      <c r="X47" s="31" t="e">
        <f>#REF!</f>
        <v>#REF!</v>
      </c>
      <c r="Y47" s="31" t="e">
        <f>#REF!</f>
        <v>#REF!</v>
      </c>
      <c r="Z47" s="31" t="e">
        <f>#REF!</f>
        <v>#REF!</v>
      </c>
      <c r="AA47" s="31" t="e">
        <f>#REF!</f>
        <v>#REF!</v>
      </c>
      <c r="AB47" s="31" t="e">
        <f>#REF!</f>
        <v>#REF!</v>
      </c>
      <c r="AC47" s="31" t="e">
        <f>#REF!</f>
        <v>#REF!</v>
      </c>
      <c r="AD47" s="31" t="e">
        <f>#REF!</f>
        <v>#REF!</v>
      </c>
      <c r="AE47" s="31" t="e">
        <f>#REF!</f>
        <v>#REF!</v>
      </c>
      <c r="AF47" s="31" t="e">
        <f>#REF!</f>
        <v>#REF!</v>
      </c>
    </row>
    <row r="48" spans="1:32" s="31" customFormat="1" ht="75" x14ac:dyDescent="0.25">
      <c r="A48" s="101">
        <v>41</v>
      </c>
      <c r="B48" s="61" t="s">
        <v>625</v>
      </c>
      <c r="C48" s="104" t="s">
        <v>27</v>
      </c>
      <c r="D48" s="104" t="s">
        <v>154</v>
      </c>
      <c r="E48" s="101" t="s">
        <v>29</v>
      </c>
      <c r="F48" s="101" t="s">
        <v>158</v>
      </c>
      <c r="G48" s="101" t="s">
        <v>25</v>
      </c>
      <c r="H48" s="105">
        <v>42001</v>
      </c>
      <c r="I48" s="104" t="s">
        <v>37</v>
      </c>
      <c r="J48" s="104" t="s">
        <v>64</v>
      </c>
      <c r="K48" s="101" t="s">
        <v>18</v>
      </c>
      <c r="R48" s="31" t="e">
        <f>#REF!</f>
        <v>#REF!</v>
      </c>
      <c r="S48" s="31" t="e">
        <f>#REF!</f>
        <v>#REF!</v>
      </c>
      <c r="T48" s="31" t="e">
        <f>#REF!</f>
        <v>#REF!</v>
      </c>
      <c r="U48" s="31" t="e">
        <f>#REF!</f>
        <v>#REF!</v>
      </c>
      <c r="V48" s="31" t="e">
        <f>#REF!</f>
        <v>#REF!</v>
      </c>
      <c r="W48" s="31" t="e">
        <f>#REF!</f>
        <v>#REF!</v>
      </c>
      <c r="X48" s="31" t="e">
        <f>#REF!</f>
        <v>#REF!</v>
      </c>
      <c r="Y48" s="31" t="e">
        <f>#REF!</f>
        <v>#REF!</v>
      </c>
      <c r="Z48" s="31" t="e">
        <f>#REF!</f>
        <v>#REF!</v>
      </c>
      <c r="AA48" s="31" t="e">
        <f>#REF!</f>
        <v>#REF!</v>
      </c>
      <c r="AB48" s="31" t="e">
        <f>#REF!</f>
        <v>#REF!</v>
      </c>
      <c r="AC48" s="31" t="e">
        <f>#REF!</f>
        <v>#REF!</v>
      </c>
      <c r="AD48" s="31" t="e">
        <f>#REF!</f>
        <v>#REF!</v>
      </c>
      <c r="AE48" s="31" t="e">
        <f>#REF!</f>
        <v>#REF!</v>
      </c>
      <c r="AF48" s="31" t="e">
        <f>#REF!</f>
        <v>#REF!</v>
      </c>
    </row>
    <row r="49" spans="1:11" s="31" customFormat="1" ht="75" x14ac:dyDescent="0.25">
      <c r="A49" s="101">
        <v>42</v>
      </c>
      <c r="B49" s="61" t="s">
        <v>28</v>
      </c>
      <c r="C49" s="104" t="s">
        <v>27</v>
      </c>
      <c r="D49" s="104" t="s">
        <v>154</v>
      </c>
      <c r="E49" s="101" t="s">
        <v>31</v>
      </c>
      <c r="F49" s="101" t="s">
        <v>159</v>
      </c>
      <c r="G49" s="100" t="s">
        <v>25</v>
      </c>
      <c r="H49" s="105">
        <v>42001</v>
      </c>
      <c r="I49" s="104" t="s">
        <v>37</v>
      </c>
      <c r="J49" s="104" t="s">
        <v>64</v>
      </c>
      <c r="K49" s="101" t="s">
        <v>18</v>
      </c>
    </row>
    <row r="50" spans="1:11" s="31" customFormat="1" ht="75" x14ac:dyDescent="0.25">
      <c r="A50" s="101">
        <v>43</v>
      </c>
      <c r="B50" s="61" t="s">
        <v>32</v>
      </c>
      <c r="C50" s="104" t="s">
        <v>27</v>
      </c>
      <c r="D50" s="104" t="s">
        <v>154</v>
      </c>
      <c r="E50" s="101" t="s">
        <v>33</v>
      </c>
      <c r="F50" s="101" t="s">
        <v>160</v>
      </c>
      <c r="G50" s="100" t="s">
        <v>25</v>
      </c>
      <c r="H50" s="105">
        <v>42001</v>
      </c>
      <c r="I50" s="104" t="s">
        <v>37</v>
      </c>
      <c r="J50" s="104" t="s">
        <v>64</v>
      </c>
      <c r="K50" s="101" t="s">
        <v>18</v>
      </c>
    </row>
    <row r="51" spans="1:11" s="31" customFormat="1" ht="80.25" customHeight="1" x14ac:dyDescent="0.25">
      <c r="A51" s="101">
        <v>44</v>
      </c>
      <c r="B51" s="61" t="s">
        <v>215</v>
      </c>
      <c r="C51" s="104" t="s">
        <v>27</v>
      </c>
      <c r="D51" s="104" t="s">
        <v>154</v>
      </c>
      <c r="E51" s="101" t="s">
        <v>34</v>
      </c>
      <c r="F51" s="101" t="s">
        <v>161</v>
      </c>
      <c r="G51" s="100" t="s">
        <v>25</v>
      </c>
      <c r="H51" s="105">
        <v>42001</v>
      </c>
      <c r="I51" s="104" t="s">
        <v>37</v>
      </c>
      <c r="J51" s="104" t="s">
        <v>64</v>
      </c>
      <c r="K51" s="101" t="s">
        <v>18</v>
      </c>
    </row>
    <row r="52" spans="1:11" s="31" customFormat="1" ht="75" x14ac:dyDescent="0.25">
      <c r="A52" s="101">
        <v>45</v>
      </c>
      <c r="B52" s="61" t="s">
        <v>35</v>
      </c>
      <c r="C52" s="104" t="s">
        <v>36</v>
      </c>
      <c r="D52" s="104" t="s">
        <v>154</v>
      </c>
      <c r="E52" s="101" t="s">
        <v>626</v>
      </c>
      <c r="F52" s="101" t="s">
        <v>162</v>
      </c>
      <c r="G52" s="101" t="s">
        <v>25</v>
      </c>
      <c r="H52" s="105">
        <v>42001</v>
      </c>
      <c r="I52" s="104" t="s">
        <v>37</v>
      </c>
      <c r="J52" s="104" t="s">
        <v>64</v>
      </c>
      <c r="K52" s="101" t="s">
        <v>18</v>
      </c>
    </row>
    <row r="53" spans="1:11" s="31" customFormat="1" ht="81" customHeight="1" x14ac:dyDescent="0.25">
      <c r="A53" s="101">
        <v>46</v>
      </c>
      <c r="B53" s="61" t="s">
        <v>38</v>
      </c>
      <c r="C53" s="104" t="s">
        <v>27</v>
      </c>
      <c r="D53" s="104" t="s">
        <v>154</v>
      </c>
      <c r="E53" s="101" t="s">
        <v>30</v>
      </c>
      <c r="F53" s="101" t="s">
        <v>163</v>
      </c>
      <c r="G53" s="101" t="s">
        <v>25</v>
      </c>
      <c r="H53" s="105">
        <v>42001</v>
      </c>
      <c r="I53" s="104" t="s">
        <v>37</v>
      </c>
      <c r="J53" s="104" t="s">
        <v>64</v>
      </c>
      <c r="K53" s="101" t="s">
        <v>18</v>
      </c>
    </row>
    <row r="54" spans="1:11" s="31" customFormat="1" ht="75" x14ac:dyDescent="0.25">
      <c r="A54" s="101">
        <v>47</v>
      </c>
      <c r="B54" s="61" t="s">
        <v>39</v>
      </c>
      <c r="C54" s="104" t="s">
        <v>27</v>
      </c>
      <c r="D54" s="104" t="s">
        <v>180</v>
      </c>
      <c r="E54" s="101" t="s">
        <v>29</v>
      </c>
      <c r="F54" s="101" t="s">
        <v>164</v>
      </c>
      <c r="G54" s="100" t="s">
        <v>25</v>
      </c>
      <c r="H54" s="105">
        <v>42001</v>
      </c>
      <c r="I54" s="104" t="s">
        <v>37</v>
      </c>
      <c r="J54" s="104" t="s">
        <v>64</v>
      </c>
      <c r="K54" s="101" t="s">
        <v>18</v>
      </c>
    </row>
    <row r="55" spans="1:11" s="21" customFormat="1" ht="61.5" customHeight="1" x14ac:dyDescent="0.25">
      <c r="A55" s="23">
        <v>48</v>
      </c>
      <c r="B55" s="70" t="s">
        <v>40</v>
      </c>
      <c r="C55" s="79" t="s">
        <v>41</v>
      </c>
      <c r="D55" s="104" t="s">
        <v>154</v>
      </c>
      <c r="E55" s="23" t="s">
        <v>627</v>
      </c>
      <c r="F55" s="23" t="s">
        <v>165</v>
      </c>
      <c r="G55" s="100" t="s">
        <v>25</v>
      </c>
      <c r="H55" s="78">
        <v>41179</v>
      </c>
      <c r="I55" s="79" t="s">
        <v>628</v>
      </c>
      <c r="J55" s="79" t="s">
        <v>65</v>
      </c>
      <c r="K55" s="23" t="s">
        <v>18</v>
      </c>
    </row>
    <row r="56" spans="1:11" s="21" customFormat="1" ht="81.75" customHeight="1" x14ac:dyDescent="0.25">
      <c r="A56" s="23">
        <v>49</v>
      </c>
      <c r="B56" s="70" t="s">
        <v>54</v>
      </c>
      <c r="C56" s="79" t="s">
        <v>55</v>
      </c>
      <c r="D56" s="100" t="s">
        <v>180</v>
      </c>
      <c r="E56" s="23" t="s">
        <v>56</v>
      </c>
      <c r="F56" s="23" t="s">
        <v>166</v>
      </c>
      <c r="G56" s="100" t="s">
        <v>25</v>
      </c>
      <c r="H56" s="78">
        <v>40497</v>
      </c>
      <c r="I56" s="79" t="s">
        <v>57</v>
      </c>
      <c r="J56" s="79" t="s">
        <v>66</v>
      </c>
      <c r="K56" s="23" t="s">
        <v>18</v>
      </c>
    </row>
    <row r="57" spans="1:11" s="21" customFormat="1" ht="63" customHeight="1" x14ac:dyDescent="0.25">
      <c r="A57" s="23">
        <v>50</v>
      </c>
      <c r="B57" s="70" t="s">
        <v>60</v>
      </c>
      <c r="C57" s="79" t="s">
        <v>61</v>
      </c>
      <c r="D57" s="100" t="s">
        <v>180</v>
      </c>
      <c r="E57" s="23" t="s">
        <v>62</v>
      </c>
      <c r="F57" s="23" t="s">
        <v>167</v>
      </c>
      <c r="G57" s="100" t="s">
        <v>25</v>
      </c>
      <c r="H57" s="78">
        <v>38656</v>
      </c>
      <c r="I57" s="79" t="s">
        <v>42</v>
      </c>
      <c r="J57" s="79" t="s">
        <v>63</v>
      </c>
      <c r="K57" s="23" t="s">
        <v>18</v>
      </c>
    </row>
    <row r="58" spans="1:11" s="21" customFormat="1" ht="75" x14ac:dyDescent="0.25">
      <c r="A58" s="106">
        <v>51</v>
      </c>
      <c r="B58" s="70" t="s">
        <v>67</v>
      </c>
      <c r="C58" s="79" t="s">
        <v>61</v>
      </c>
      <c r="D58" s="100" t="s">
        <v>180</v>
      </c>
      <c r="E58" s="86" t="s">
        <v>29</v>
      </c>
      <c r="F58" s="86" t="s">
        <v>175</v>
      </c>
      <c r="G58" s="100" t="s">
        <v>25</v>
      </c>
      <c r="H58" s="78">
        <v>38656</v>
      </c>
      <c r="I58" s="79" t="s">
        <v>42</v>
      </c>
      <c r="J58" s="79" t="s">
        <v>63</v>
      </c>
      <c r="K58" s="23" t="s">
        <v>18</v>
      </c>
    </row>
    <row r="59" spans="1:11" s="21" customFormat="1" ht="75" x14ac:dyDescent="0.25">
      <c r="A59" s="106">
        <v>52</v>
      </c>
      <c r="B59" s="70" t="s">
        <v>629</v>
      </c>
      <c r="C59" s="79" t="s">
        <v>630</v>
      </c>
      <c r="D59" s="100" t="s">
        <v>180</v>
      </c>
      <c r="E59" s="86" t="s">
        <v>29</v>
      </c>
      <c r="F59" s="86" t="s">
        <v>168</v>
      </c>
      <c r="G59" s="100" t="s">
        <v>25</v>
      </c>
      <c r="H59" s="78">
        <v>38656</v>
      </c>
      <c r="I59" s="79" t="s">
        <v>42</v>
      </c>
      <c r="J59" s="79" t="s">
        <v>63</v>
      </c>
      <c r="K59" s="23" t="s">
        <v>18</v>
      </c>
    </row>
    <row r="60" spans="1:11" s="21" customFormat="1" ht="60" customHeight="1" x14ac:dyDescent="0.25">
      <c r="A60" s="86">
        <v>53</v>
      </c>
      <c r="B60" s="107" t="s">
        <v>631</v>
      </c>
      <c r="C60" s="79" t="s">
        <v>27</v>
      </c>
      <c r="D60" s="100" t="s">
        <v>180</v>
      </c>
      <c r="E60" s="86" t="s">
        <v>29</v>
      </c>
      <c r="F60" s="86" t="s">
        <v>193</v>
      </c>
      <c r="G60" s="100" t="s">
        <v>25</v>
      </c>
      <c r="H60" s="78">
        <v>38656</v>
      </c>
      <c r="I60" s="79" t="s">
        <v>632</v>
      </c>
      <c r="J60" s="79" t="s">
        <v>633</v>
      </c>
      <c r="K60" s="23" t="s">
        <v>18</v>
      </c>
    </row>
    <row r="61" spans="1:11" s="21" customFormat="1" ht="62.25" customHeight="1" x14ac:dyDescent="0.25">
      <c r="A61" s="86">
        <v>54</v>
      </c>
      <c r="B61" s="70" t="s">
        <v>639</v>
      </c>
      <c r="C61" s="79" t="s">
        <v>61</v>
      </c>
      <c r="D61" s="100" t="s">
        <v>180</v>
      </c>
      <c r="E61" s="86" t="s">
        <v>29</v>
      </c>
      <c r="F61" s="86" t="s">
        <v>192</v>
      </c>
      <c r="G61" s="100" t="s">
        <v>25</v>
      </c>
      <c r="H61" s="78">
        <v>38656</v>
      </c>
      <c r="I61" s="79" t="s">
        <v>194</v>
      </c>
      <c r="J61" s="79" t="s">
        <v>199</v>
      </c>
      <c r="K61" s="23" t="s">
        <v>18</v>
      </c>
    </row>
    <row r="62" spans="1:11" s="21" customFormat="1" ht="85.5" customHeight="1" x14ac:dyDescent="0.25">
      <c r="A62" s="86">
        <v>56</v>
      </c>
      <c r="B62" s="70" t="s">
        <v>634</v>
      </c>
      <c r="C62" s="79" t="s">
        <v>27</v>
      </c>
      <c r="D62" s="100" t="s">
        <v>180</v>
      </c>
      <c r="E62" s="86" t="s">
        <v>635</v>
      </c>
      <c r="F62" s="23" t="s">
        <v>636</v>
      </c>
      <c r="G62" s="100" t="s">
        <v>25</v>
      </c>
      <c r="H62" s="78">
        <v>44908</v>
      </c>
      <c r="I62" s="79" t="s">
        <v>637</v>
      </c>
      <c r="J62" s="79" t="s">
        <v>638</v>
      </c>
      <c r="K62" s="23" t="s">
        <v>18</v>
      </c>
    </row>
    <row r="63" spans="1:11" s="21" customFormat="1" ht="90.75" customHeight="1" x14ac:dyDescent="0.25">
      <c r="A63" s="86">
        <v>57</v>
      </c>
      <c r="B63" s="71" t="s">
        <v>74</v>
      </c>
      <c r="C63" s="79" t="s">
        <v>27</v>
      </c>
      <c r="D63" s="23" t="s">
        <v>153</v>
      </c>
      <c r="E63" s="86" t="s">
        <v>216</v>
      </c>
      <c r="F63" s="86" t="s">
        <v>169</v>
      </c>
      <c r="G63" s="23">
        <v>3938848.14</v>
      </c>
      <c r="H63" s="108">
        <v>38656</v>
      </c>
      <c r="I63" s="79" t="s">
        <v>152</v>
      </c>
      <c r="J63" s="79" t="s">
        <v>63</v>
      </c>
      <c r="K63" s="23" t="s">
        <v>18</v>
      </c>
    </row>
    <row r="64" spans="1:11" s="21" customFormat="1" ht="59.25" customHeight="1" x14ac:dyDescent="0.25">
      <c r="A64" s="86">
        <v>58</v>
      </c>
      <c r="B64" s="71" t="s">
        <v>74</v>
      </c>
      <c r="C64" s="79" t="s">
        <v>27</v>
      </c>
      <c r="D64" s="23" t="s">
        <v>180</v>
      </c>
      <c r="E64" s="86" t="s">
        <v>217</v>
      </c>
      <c r="F64" s="86" t="s">
        <v>218</v>
      </c>
      <c r="G64" s="23" t="s">
        <v>25</v>
      </c>
      <c r="H64" s="108">
        <v>38656</v>
      </c>
      <c r="I64" s="79" t="s">
        <v>42</v>
      </c>
      <c r="J64" s="79" t="s">
        <v>63</v>
      </c>
      <c r="K64" s="23" t="s">
        <v>18</v>
      </c>
    </row>
    <row r="65" spans="1:11" ht="45" x14ac:dyDescent="0.25">
      <c r="A65" s="109">
        <v>59</v>
      </c>
      <c r="B65" s="158" t="s">
        <v>188</v>
      </c>
      <c r="C65" s="110" t="s">
        <v>27</v>
      </c>
      <c r="D65" s="77" t="s">
        <v>180</v>
      </c>
      <c r="E65" s="109" t="s">
        <v>29</v>
      </c>
      <c r="F65" s="109" t="s">
        <v>189</v>
      </c>
      <c r="G65" s="77" t="s">
        <v>25</v>
      </c>
      <c r="H65" s="111">
        <v>43172</v>
      </c>
      <c r="I65" s="110" t="s">
        <v>190</v>
      </c>
      <c r="J65" s="110" t="s">
        <v>301</v>
      </c>
      <c r="K65" s="77" t="s">
        <v>18</v>
      </c>
    </row>
    <row r="66" spans="1:11" s="50" customFormat="1" ht="84" customHeight="1" x14ac:dyDescent="0.25">
      <c r="A66" s="114">
        <v>60</v>
      </c>
      <c r="B66" s="61" t="s">
        <v>754</v>
      </c>
      <c r="C66" s="79" t="s">
        <v>321</v>
      </c>
      <c r="D66" s="23" t="s">
        <v>180</v>
      </c>
      <c r="E66" s="86" t="s">
        <v>755</v>
      </c>
      <c r="F66" s="86">
        <v>207592</v>
      </c>
      <c r="G66" s="23" t="s">
        <v>25</v>
      </c>
      <c r="H66" s="111">
        <v>43670</v>
      </c>
      <c r="I66" s="79" t="s">
        <v>436</v>
      </c>
      <c r="J66" s="76" t="s">
        <v>831</v>
      </c>
      <c r="K66" s="23" t="s">
        <v>18</v>
      </c>
    </row>
    <row r="67" spans="1:11" s="50" customFormat="1" ht="89.25" customHeight="1" x14ac:dyDescent="0.25">
      <c r="A67" s="114">
        <v>61</v>
      </c>
      <c r="B67" s="61" t="s">
        <v>325</v>
      </c>
      <c r="C67" s="79" t="s">
        <v>229</v>
      </c>
      <c r="D67" s="23" t="s">
        <v>180</v>
      </c>
      <c r="E67" s="86" t="s">
        <v>326</v>
      </c>
      <c r="F67" s="86">
        <v>513262.96</v>
      </c>
      <c r="G67" s="23" t="s">
        <v>25</v>
      </c>
      <c r="H67" s="111">
        <v>43670</v>
      </c>
      <c r="I67" s="79" t="s">
        <v>436</v>
      </c>
      <c r="J67" s="76" t="s">
        <v>831</v>
      </c>
      <c r="K67" s="23" t="s">
        <v>18</v>
      </c>
    </row>
    <row r="68" spans="1:11" s="50" customFormat="1" ht="75" x14ac:dyDescent="0.25">
      <c r="A68" s="113">
        <v>62</v>
      </c>
      <c r="B68" s="75" t="s">
        <v>330</v>
      </c>
      <c r="C68" s="110" t="s">
        <v>329</v>
      </c>
      <c r="D68" s="77" t="s">
        <v>180</v>
      </c>
      <c r="E68" s="109" t="s">
        <v>303</v>
      </c>
      <c r="F68" s="109">
        <v>172026</v>
      </c>
      <c r="G68" s="77" t="s">
        <v>25</v>
      </c>
      <c r="H68" s="111">
        <v>43670</v>
      </c>
      <c r="I68" s="79" t="s">
        <v>436</v>
      </c>
      <c r="J68" s="76" t="s">
        <v>831</v>
      </c>
      <c r="K68" s="77" t="s">
        <v>18</v>
      </c>
    </row>
    <row r="69" spans="1:11" s="50" customFormat="1" ht="93.75" customHeight="1" x14ac:dyDescent="0.25">
      <c r="A69" s="113">
        <v>63</v>
      </c>
      <c r="B69" s="75" t="s">
        <v>331</v>
      </c>
      <c r="C69" s="110" t="s">
        <v>329</v>
      </c>
      <c r="D69" s="77" t="s">
        <v>180</v>
      </c>
      <c r="E69" s="109" t="s">
        <v>303</v>
      </c>
      <c r="F69" s="109">
        <v>668145</v>
      </c>
      <c r="G69" s="77" t="s">
        <v>25</v>
      </c>
      <c r="H69" s="111">
        <v>43670</v>
      </c>
      <c r="I69" s="79" t="s">
        <v>436</v>
      </c>
      <c r="J69" s="76" t="s">
        <v>831</v>
      </c>
      <c r="K69" s="77" t="s">
        <v>18</v>
      </c>
    </row>
    <row r="70" spans="1:11" s="50" customFormat="1" ht="89.25" customHeight="1" x14ac:dyDescent="0.25">
      <c r="A70" s="113">
        <v>64</v>
      </c>
      <c r="B70" s="75" t="s">
        <v>334</v>
      </c>
      <c r="C70" s="110" t="s">
        <v>335</v>
      </c>
      <c r="D70" s="77" t="s">
        <v>180</v>
      </c>
      <c r="E70" s="109" t="s">
        <v>303</v>
      </c>
      <c r="F70" s="109">
        <v>17292</v>
      </c>
      <c r="G70" s="77" t="s">
        <v>25</v>
      </c>
      <c r="H70" s="111">
        <v>43670</v>
      </c>
      <c r="I70" s="79" t="s">
        <v>436</v>
      </c>
      <c r="J70" s="76" t="s">
        <v>831</v>
      </c>
      <c r="K70" s="77" t="s">
        <v>18</v>
      </c>
    </row>
    <row r="71" spans="1:11" s="50" customFormat="1" ht="81.75" customHeight="1" x14ac:dyDescent="0.25">
      <c r="A71" s="113">
        <v>65</v>
      </c>
      <c r="B71" s="75" t="s">
        <v>336</v>
      </c>
      <c r="C71" s="110" t="s">
        <v>335</v>
      </c>
      <c r="D71" s="77" t="s">
        <v>180</v>
      </c>
      <c r="E71" s="109" t="s">
        <v>303</v>
      </c>
      <c r="F71" s="109">
        <v>416410</v>
      </c>
      <c r="G71" s="77" t="s">
        <v>25</v>
      </c>
      <c r="H71" s="111">
        <v>43670</v>
      </c>
      <c r="I71" s="79" t="s">
        <v>436</v>
      </c>
      <c r="J71" s="76" t="s">
        <v>831</v>
      </c>
      <c r="K71" s="77" t="s">
        <v>18</v>
      </c>
    </row>
    <row r="72" spans="1:11" s="50" customFormat="1" ht="82.5" customHeight="1" x14ac:dyDescent="0.25">
      <c r="A72" s="113">
        <v>66</v>
      </c>
      <c r="B72" s="75" t="s">
        <v>337</v>
      </c>
      <c r="C72" s="110" t="s">
        <v>329</v>
      </c>
      <c r="D72" s="77" t="s">
        <v>180</v>
      </c>
      <c r="E72" s="109" t="s">
        <v>303</v>
      </c>
      <c r="F72" s="109">
        <v>13427</v>
      </c>
      <c r="G72" s="77" t="s">
        <v>25</v>
      </c>
      <c r="H72" s="111">
        <v>43670</v>
      </c>
      <c r="I72" s="79" t="s">
        <v>436</v>
      </c>
      <c r="J72" s="76" t="s">
        <v>831</v>
      </c>
      <c r="K72" s="77" t="s">
        <v>18</v>
      </c>
    </row>
    <row r="73" spans="1:11" s="50" customFormat="1" ht="90" customHeight="1" x14ac:dyDescent="0.25">
      <c r="A73" s="113">
        <v>67</v>
      </c>
      <c r="B73" s="75" t="s">
        <v>338</v>
      </c>
      <c r="C73" s="110" t="s">
        <v>339</v>
      </c>
      <c r="D73" s="77" t="s">
        <v>180</v>
      </c>
      <c r="E73" s="109" t="s">
        <v>303</v>
      </c>
      <c r="F73" s="109">
        <v>1024684</v>
      </c>
      <c r="G73" s="77" t="s">
        <v>25</v>
      </c>
      <c r="H73" s="111">
        <v>43670</v>
      </c>
      <c r="I73" s="79" t="s">
        <v>436</v>
      </c>
      <c r="J73" s="76" t="s">
        <v>831</v>
      </c>
      <c r="K73" s="77" t="s">
        <v>18</v>
      </c>
    </row>
    <row r="74" spans="1:11" s="50" customFormat="1" ht="92.25" customHeight="1" x14ac:dyDescent="0.25">
      <c r="A74" s="113">
        <v>68</v>
      </c>
      <c r="B74" s="75" t="s">
        <v>340</v>
      </c>
      <c r="C74" s="110" t="s">
        <v>341</v>
      </c>
      <c r="D74" s="77" t="s">
        <v>180</v>
      </c>
      <c r="E74" s="109" t="s">
        <v>303</v>
      </c>
      <c r="F74" s="109">
        <v>16478</v>
      </c>
      <c r="G74" s="77" t="s">
        <v>25</v>
      </c>
      <c r="H74" s="111">
        <v>43670</v>
      </c>
      <c r="I74" s="79" t="s">
        <v>436</v>
      </c>
      <c r="J74" s="76" t="s">
        <v>831</v>
      </c>
      <c r="K74" s="77" t="s">
        <v>18</v>
      </c>
    </row>
    <row r="75" spans="1:11" s="50" customFormat="1" ht="77.25" customHeight="1" x14ac:dyDescent="0.25">
      <c r="A75" s="113">
        <v>69</v>
      </c>
      <c r="B75" s="75" t="s">
        <v>343</v>
      </c>
      <c r="C75" s="110" t="s">
        <v>344</v>
      </c>
      <c r="D75" s="77" t="s">
        <v>180</v>
      </c>
      <c r="E75" s="109"/>
      <c r="F75" s="109">
        <v>132654</v>
      </c>
      <c r="G75" s="77" t="s">
        <v>25</v>
      </c>
      <c r="H75" s="111">
        <v>43670</v>
      </c>
      <c r="I75" s="79" t="s">
        <v>436</v>
      </c>
      <c r="J75" s="76" t="s">
        <v>831</v>
      </c>
      <c r="K75" s="77" t="s">
        <v>18</v>
      </c>
    </row>
    <row r="76" spans="1:11" s="50" customFormat="1" ht="89.25" customHeight="1" x14ac:dyDescent="0.25">
      <c r="A76" s="113">
        <v>70</v>
      </c>
      <c r="B76" s="75" t="s">
        <v>345</v>
      </c>
      <c r="C76" s="110" t="s">
        <v>346</v>
      </c>
      <c r="D76" s="77" t="s">
        <v>180</v>
      </c>
      <c r="E76" s="109" t="s">
        <v>303</v>
      </c>
      <c r="F76" s="109">
        <v>107471</v>
      </c>
      <c r="G76" s="77" t="s">
        <v>25</v>
      </c>
      <c r="H76" s="111">
        <v>43670</v>
      </c>
      <c r="I76" s="79" t="s">
        <v>436</v>
      </c>
      <c r="J76" s="76" t="s">
        <v>831</v>
      </c>
      <c r="K76" s="77" t="s">
        <v>18</v>
      </c>
    </row>
    <row r="77" spans="1:11" s="50" customFormat="1" ht="84" customHeight="1" x14ac:dyDescent="0.25">
      <c r="A77" s="113">
        <v>72</v>
      </c>
      <c r="B77" s="75" t="s">
        <v>347</v>
      </c>
      <c r="C77" s="110" t="s">
        <v>346</v>
      </c>
      <c r="D77" s="77" t="s">
        <v>180</v>
      </c>
      <c r="E77" s="109" t="s">
        <v>303</v>
      </c>
      <c r="F77" s="109">
        <v>95000</v>
      </c>
      <c r="G77" s="77" t="s">
        <v>25</v>
      </c>
      <c r="H77" s="111">
        <v>43670</v>
      </c>
      <c r="I77" s="79" t="s">
        <v>436</v>
      </c>
      <c r="J77" s="76" t="s">
        <v>831</v>
      </c>
      <c r="K77" s="77" t="s">
        <v>18</v>
      </c>
    </row>
    <row r="78" spans="1:11" s="50" customFormat="1" ht="97.5" customHeight="1" x14ac:dyDescent="0.25">
      <c r="A78" s="113">
        <v>73</v>
      </c>
      <c r="B78" s="75" t="s">
        <v>347</v>
      </c>
      <c r="C78" s="110" t="s">
        <v>346</v>
      </c>
      <c r="D78" s="77" t="s">
        <v>180</v>
      </c>
      <c r="E78" s="109" t="s">
        <v>303</v>
      </c>
      <c r="F78" s="109">
        <v>58075.63</v>
      </c>
      <c r="G78" s="77" t="s">
        <v>25</v>
      </c>
      <c r="H78" s="111">
        <v>43670</v>
      </c>
      <c r="I78" s="79" t="s">
        <v>436</v>
      </c>
      <c r="J78" s="76" t="s">
        <v>831</v>
      </c>
      <c r="K78" s="77" t="s">
        <v>18</v>
      </c>
    </row>
    <row r="79" spans="1:11" s="50" customFormat="1" ht="99" customHeight="1" x14ac:dyDescent="0.25">
      <c r="A79" s="113">
        <v>74</v>
      </c>
      <c r="B79" s="75" t="s">
        <v>442</v>
      </c>
      <c r="C79" s="110" t="s">
        <v>773</v>
      </c>
      <c r="D79" s="77" t="s">
        <v>180</v>
      </c>
      <c r="E79" s="109" t="s">
        <v>771</v>
      </c>
      <c r="F79" s="109" t="s">
        <v>772</v>
      </c>
      <c r="G79" s="77" t="s">
        <v>25</v>
      </c>
      <c r="H79" s="111">
        <v>43999</v>
      </c>
      <c r="I79" s="79" t="s">
        <v>446</v>
      </c>
      <c r="J79" s="110" t="s">
        <v>301</v>
      </c>
      <c r="K79" s="77" t="s">
        <v>18</v>
      </c>
    </row>
    <row r="80" spans="1:11" s="50" customFormat="1" ht="114" customHeight="1" x14ac:dyDescent="0.25">
      <c r="A80" s="113">
        <v>75</v>
      </c>
      <c r="B80" s="75" t="s">
        <v>442</v>
      </c>
      <c r="C80" s="110" t="s">
        <v>766</v>
      </c>
      <c r="D80" s="77" t="s">
        <v>180</v>
      </c>
      <c r="E80" s="109" t="s">
        <v>764</v>
      </c>
      <c r="F80" s="109" t="s">
        <v>765</v>
      </c>
      <c r="G80" s="77" t="s">
        <v>25</v>
      </c>
      <c r="H80" s="111">
        <v>44000</v>
      </c>
      <c r="I80" s="79" t="s">
        <v>447</v>
      </c>
      <c r="J80" s="110" t="s">
        <v>301</v>
      </c>
      <c r="K80" s="77" t="s">
        <v>18</v>
      </c>
    </row>
    <row r="81" spans="1:11" s="50" customFormat="1" ht="64.5" customHeight="1" x14ac:dyDescent="0.25">
      <c r="A81" s="113">
        <v>76</v>
      </c>
      <c r="B81" s="75" t="s">
        <v>442</v>
      </c>
      <c r="C81" s="110" t="s">
        <v>777</v>
      </c>
      <c r="D81" s="77" t="s">
        <v>180</v>
      </c>
      <c r="E81" s="109" t="s">
        <v>303</v>
      </c>
      <c r="F81" s="109" t="s">
        <v>445</v>
      </c>
      <c r="G81" s="77" t="s">
        <v>25</v>
      </c>
      <c r="H81" s="111">
        <v>44000</v>
      </c>
      <c r="I81" s="79" t="s">
        <v>447</v>
      </c>
      <c r="J81" s="110" t="s">
        <v>301</v>
      </c>
      <c r="K81" s="77" t="s">
        <v>18</v>
      </c>
    </row>
    <row r="82" spans="1:11" s="50" customFormat="1" ht="64.5" customHeight="1" x14ac:dyDescent="0.25">
      <c r="A82" s="113">
        <v>77</v>
      </c>
      <c r="B82" s="75" t="s">
        <v>442</v>
      </c>
      <c r="C82" s="110" t="s">
        <v>778</v>
      </c>
      <c r="D82" s="77" t="s">
        <v>180</v>
      </c>
      <c r="E82" s="109" t="s">
        <v>303</v>
      </c>
      <c r="F82" s="109" t="s">
        <v>443</v>
      </c>
      <c r="G82" s="77" t="s">
        <v>25</v>
      </c>
      <c r="H82" s="111">
        <v>44001</v>
      </c>
      <c r="I82" s="79" t="s">
        <v>448</v>
      </c>
      <c r="J82" s="110" t="s">
        <v>301</v>
      </c>
      <c r="K82" s="77" t="s">
        <v>18</v>
      </c>
    </row>
    <row r="83" spans="1:11" s="50" customFormat="1" ht="125.25" customHeight="1" x14ac:dyDescent="0.25">
      <c r="A83" s="113">
        <v>78</v>
      </c>
      <c r="B83" s="75" t="s">
        <v>442</v>
      </c>
      <c r="C83" s="110" t="s">
        <v>779</v>
      </c>
      <c r="D83" s="77" t="s">
        <v>180</v>
      </c>
      <c r="E83" s="109" t="s">
        <v>762</v>
      </c>
      <c r="F83" s="109" t="s">
        <v>763</v>
      </c>
      <c r="G83" s="77" t="s">
        <v>25</v>
      </c>
      <c r="H83" s="111">
        <v>44001</v>
      </c>
      <c r="I83" s="79" t="s">
        <v>448</v>
      </c>
      <c r="J83" s="110" t="s">
        <v>301</v>
      </c>
      <c r="K83" s="77" t="s">
        <v>18</v>
      </c>
    </row>
    <row r="84" spans="1:11" s="50" customFormat="1" ht="64.5" customHeight="1" x14ac:dyDescent="0.25">
      <c r="A84" s="113">
        <v>79</v>
      </c>
      <c r="B84" s="75" t="s">
        <v>442</v>
      </c>
      <c r="C84" s="110" t="s">
        <v>485</v>
      </c>
      <c r="D84" s="77" t="s">
        <v>180</v>
      </c>
      <c r="E84" s="109" t="s">
        <v>303</v>
      </c>
      <c r="F84" s="109" t="s">
        <v>444</v>
      </c>
      <c r="G84" s="77" t="s">
        <v>25</v>
      </c>
      <c r="H84" s="111">
        <v>44001</v>
      </c>
      <c r="I84" s="79" t="s">
        <v>449</v>
      </c>
      <c r="J84" s="110" t="s">
        <v>301</v>
      </c>
      <c r="K84" s="77" t="s">
        <v>18</v>
      </c>
    </row>
    <row r="85" spans="1:11" s="50" customFormat="1" ht="64.5" customHeight="1" x14ac:dyDescent="0.25">
      <c r="A85" s="113">
        <v>80</v>
      </c>
      <c r="B85" s="75" t="s">
        <v>442</v>
      </c>
      <c r="C85" s="110" t="s">
        <v>486</v>
      </c>
      <c r="D85" s="77" t="s">
        <v>180</v>
      </c>
      <c r="E85" s="109" t="s">
        <v>303</v>
      </c>
      <c r="F85" s="109" t="s">
        <v>444</v>
      </c>
      <c r="G85" s="77" t="s">
        <v>25</v>
      </c>
      <c r="H85" s="111">
        <v>44001</v>
      </c>
      <c r="I85" s="79" t="s">
        <v>450</v>
      </c>
      <c r="J85" s="110" t="s">
        <v>301</v>
      </c>
      <c r="K85" s="77" t="s">
        <v>18</v>
      </c>
    </row>
    <row r="86" spans="1:11" s="50" customFormat="1" ht="64.5" customHeight="1" x14ac:dyDescent="0.25">
      <c r="A86" s="113">
        <v>81</v>
      </c>
      <c r="B86" s="75" t="s">
        <v>442</v>
      </c>
      <c r="C86" s="110" t="s">
        <v>487</v>
      </c>
      <c r="D86" s="77" t="s">
        <v>180</v>
      </c>
      <c r="E86" s="109" t="s">
        <v>303</v>
      </c>
      <c r="F86" s="109" t="s">
        <v>443</v>
      </c>
      <c r="G86" s="77" t="s">
        <v>25</v>
      </c>
      <c r="H86" s="111">
        <v>44001</v>
      </c>
      <c r="I86" s="79" t="s">
        <v>450</v>
      </c>
      <c r="J86" s="110" t="s">
        <v>301</v>
      </c>
      <c r="K86" s="77" t="s">
        <v>18</v>
      </c>
    </row>
    <row r="87" spans="1:11" s="50" customFormat="1" ht="177" customHeight="1" x14ac:dyDescent="0.25">
      <c r="A87" s="113">
        <v>82</v>
      </c>
      <c r="B87" s="75" t="s">
        <v>442</v>
      </c>
      <c r="C87" s="110" t="s">
        <v>776</v>
      </c>
      <c r="D87" s="77" t="s">
        <v>180</v>
      </c>
      <c r="E87" s="109" t="s">
        <v>767</v>
      </c>
      <c r="F87" s="109" t="s">
        <v>768</v>
      </c>
      <c r="G87" s="77" t="s">
        <v>25</v>
      </c>
      <c r="H87" s="111">
        <v>44021</v>
      </c>
      <c r="I87" s="79" t="s">
        <v>451</v>
      </c>
      <c r="J87" s="110" t="s">
        <v>301</v>
      </c>
      <c r="K87" s="77" t="s">
        <v>18</v>
      </c>
    </row>
    <row r="88" spans="1:11" s="50" customFormat="1" ht="152.25" customHeight="1" x14ac:dyDescent="0.25">
      <c r="A88" s="113">
        <v>83</v>
      </c>
      <c r="B88" s="75" t="s">
        <v>442</v>
      </c>
      <c r="C88" s="110" t="s">
        <v>782</v>
      </c>
      <c r="D88" s="77" t="s">
        <v>180</v>
      </c>
      <c r="E88" s="109" t="s">
        <v>781</v>
      </c>
      <c r="F88" s="109" t="s">
        <v>840</v>
      </c>
      <c r="G88" s="77" t="s">
        <v>25</v>
      </c>
      <c r="H88" s="111">
        <v>44022</v>
      </c>
      <c r="I88" s="79" t="s">
        <v>452</v>
      </c>
      <c r="J88" s="110" t="s">
        <v>301</v>
      </c>
      <c r="K88" s="77" t="s">
        <v>18</v>
      </c>
    </row>
    <row r="89" spans="1:11" s="50" customFormat="1" ht="90" customHeight="1" x14ac:dyDescent="0.25">
      <c r="A89" s="113">
        <v>84</v>
      </c>
      <c r="B89" s="75" t="s">
        <v>442</v>
      </c>
      <c r="C89" s="110" t="s">
        <v>780</v>
      </c>
      <c r="D89" s="77" t="s">
        <v>180</v>
      </c>
      <c r="E89" s="109" t="s">
        <v>769</v>
      </c>
      <c r="F89" s="109" t="s">
        <v>770</v>
      </c>
      <c r="G89" s="77" t="s">
        <v>25</v>
      </c>
      <c r="H89" s="111">
        <v>44022</v>
      </c>
      <c r="I89" s="79" t="s">
        <v>453</v>
      </c>
      <c r="J89" s="110" t="s">
        <v>301</v>
      </c>
      <c r="K89" s="77" t="s">
        <v>18</v>
      </c>
    </row>
    <row r="90" spans="1:11" s="50" customFormat="1" ht="64.5" customHeight="1" x14ac:dyDescent="0.25">
      <c r="A90" s="114">
        <v>85</v>
      </c>
      <c r="B90" s="118" t="s">
        <v>530</v>
      </c>
      <c r="C90" s="89" t="s">
        <v>531</v>
      </c>
      <c r="D90" s="23" t="s">
        <v>180</v>
      </c>
      <c r="E90" s="86" t="s">
        <v>303</v>
      </c>
      <c r="F90" s="118" t="s">
        <v>592</v>
      </c>
      <c r="G90" s="23" t="s">
        <v>25</v>
      </c>
      <c r="H90" s="94">
        <v>44403</v>
      </c>
      <c r="I90" s="119" t="s">
        <v>532</v>
      </c>
      <c r="J90" s="119" t="s">
        <v>80</v>
      </c>
      <c r="K90" s="23" t="s">
        <v>18</v>
      </c>
    </row>
    <row r="91" spans="1:11" s="50" customFormat="1" ht="138.75" customHeight="1" x14ac:dyDescent="0.25">
      <c r="A91" s="114">
        <v>86</v>
      </c>
      <c r="B91" s="89" t="s">
        <v>442</v>
      </c>
      <c r="C91" s="160" t="s">
        <v>775</v>
      </c>
      <c r="D91" s="23" t="s">
        <v>180</v>
      </c>
      <c r="E91" s="86" t="s">
        <v>750</v>
      </c>
      <c r="F91" s="83" t="s">
        <v>774</v>
      </c>
      <c r="G91" s="23" t="s">
        <v>25</v>
      </c>
      <c r="H91" s="94">
        <v>44445</v>
      </c>
      <c r="I91" s="79" t="s">
        <v>533</v>
      </c>
      <c r="J91" s="79" t="s">
        <v>301</v>
      </c>
      <c r="K91" s="23" t="s">
        <v>18</v>
      </c>
    </row>
    <row r="92" spans="1:11" s="50" customFormat="1" ht="64.5" customHeight="1" x14ac:dyDescent="0.25">
      <c r="A92" s="114">
        <v>87</v>
      </c>
      <c r="B92" s="89" t="s">
        <v>792</v>
      </c>
      <c r="C92" s="89" t="s">
        <v>793</v>
      </c>
      <c r="D92" s="23" t="s">
        <v>180</v>
      </c>
      <c r="E92" s="86" t="s">
        <v>303</v>
      </c>
      <c r="F92" s="83" t="s">
        <v>794</v>
      </c>
      <c r="G92" s="23" t="s">
        <v>25</v>
      </c>
      <c r="H92" s="162">
        <v>43681</v>
      </c>
      <c r="I92" s="79" t="s">
        <v>795</v>
      </c>
      <c r="J92" s="79" t="s">
        <v>301</v>
      </c>
      <c r="K92" s="23" t="s">
        <v>18</v>
      </c>
    </row>
    <row r="93" spans="1:11" s="50" customFormat="1" ht="64.5" customHeight="1" x14ac:dyDescent="0.25">
      <c r="A93" s="114">
        <v>88</v>
      </c>
      <c r="B93" s="89" t="s">
        <v>792</v>
      </c>
      <c r="C93" s="89" t="s">
        <v>796</v>
      </c>
      <c r="D93" s="23" t="s">
        <v>180</v>
      </c>
      <c r="E93" s="86" t="s">
        <v>303</v>
      </c>
      <c r="F93" s="83" t="s">
        <v>797</v>
      </c>
      <c r="G93" s="23" t="s">
        <v>25</v>
      </c>
      <c r="H93" s="94">
        <v>45126</v>
      </c>
      <c r="I93" s="96" t="s">
        <v>798</v>
      </c>
      <c r="J93" s="79" t="s">
        <v>301</v>
      </c>
      <c r="K93" s="23" t="s">
        <v>18</v>
      </c>
    </row>
    <row r="94" spans="1:11" s="50" customFormat="1" ht="64.5" customHeight="1" x14ac:dyDescent="0.25">
      <c r="A94" s="114">
        <v>89</v>
      </c>
      <c r="B94" s="89" t="s">
        <v>788</v>
      </c>
      <c r="C94" s="89" t="s">
        <v>789</v>
      </c>
      <c r="D94" s="23" t="s">
        <v>180</v>
      </c>
      <c r="E94" s="86" t="s">
        <v>303</v>
      </c>
      <c r="F94" s="83" t="s">
        <v>790</v>
      </c>
      <c r="G94" s="23" t="s">
        <v>25</v>
      </c>
      <c r="H94" s="162">
        <v>43932</v>
      </c>
      <c r="I94" s="79" t="s">
        <v>791</v>
      </c>
      <c r="J94" s="79" t="s">
        <v>301</v>
      </c>
      <c r="K94" s="23" t="s">
        <v>18</v>
      </c>
    </row>
    <row r="95" spans="1:11" s="50" customFormat="1" ht="64.5" customHeight="1" x14ac:dyDescent="0.25">
      <c r="A95" s="114">
        <v>90</v>
      </c>
      <c r="B95" s="89" t="s">
        <v>786</v>
      </c>
      <c r="C95" s="89" t="s">
        <v>785</v>
      </c>
      <c r="D95" s="23" t="s">
        <v>180</v>
      </c>
      <c r="E95" s="86" t="s">
        <v>303</v>
      </c>
      <c r="F95" s="83" t="s">
        <v>241</v>
      </c>
      <c r="G95" s="23" t="s">
        <v>25</v>
      </c>
      <c r="H95" s="94">
        <v>43932</v>
      </c>
      <c r="I95" s="83" t="s">
        <v>787</v>
      </c>
      <c r="J95" s="79" t="s">
        <v>301</v>
      </c>
      <c r="K95" s="23" t="s">
        <v>18</v>
      </c>
    </row>
    <row r="96" spans="1:11" s="50" customFormat="1" ht="64.5" customHeight="1" x14ac:dyDescent="0.25">
      <c r="A96" s="114">
        <v>91</v>
      </c>
      <c r="B96" s="23" t="s">
        <v>658</v>
      </c>
      <c r="C96" s="89" t="s">
        <v>785</v>
      </c>
      <c r="D96" s="23" t="s">
        <v>180</v>
      </c>
      <c r="E96" s="86" t="s">
        <v>783</v>
      </c>
      <c r="F96" s="83" t="s">
        <v>661</v>
      </c>
      <c r="G96" s="23" t="s">
        <v>25</v>
      </c>
      <c r="H96" s="161">
        <v>43932</v>
      </c>
      <c r="I96" s="83" t="s">
        <v>784</v>
      </c>
      <c r="J96" s="79" t="s">
        <v>301</v>
      </c>
      <c r="K96" s="23" t="s">
        <v>18</v>
      </c>
    </row>
    <row r="97" spans="1:11" s="50" customFormat="1" ht="64.5" customHeight="1" x14ac:dyDescent="0.25">
      <c r="A97" s="114">
        <v>92</v>
      </c>
      <c r="B97" s="89" t="s">
        <v>761</v>
      </c>
      <c r="C97" s="89" t="s">
        <v>760</v>
      </c>
      <c r="D97" s="23" t="s">
        <v>180</v>
      </c>
      <c r="E97" s="86" t="s">
        <v>303</v>
      </c>
      <c r="F97" s="80" t="s">
        <v>455</v>
      </c>
      <c r="G97" s="23" t="s">
        <v>25</v>
      </c>
      <c r="H97" s="159" t="s">
        <v>759</v>
      </c>
      <c r="I97" s="79" t="s">
        <v>456</v>
      </c>
      <c r="J97" s="79" t="s">
        <v>301</v>
      </c>
      <c r="K97" s="23" t="s">
        <v>18</v>
      </c>
    </row>
    <row r="98" spans="1:11" s="50" customFormat="1" ht="64.5" customHeight="1" x14ac:dyDescent="0.25">
      <c r="A98" s="114">
        <v>93</v>
      </c>
      <c r="B98" s="80" t="s">
        <v>457</v>
      </c>
      <c r="C98" s="89" t="s">
        <v>760</v>
      </c>
      <c r="D98" s="23" t="s">
        <v>180</v>
      </c>
      <c r="E98" s="86" t="s">
        <v>303</v>
      </c>
      <c r="F98" s="83" t="s">
        <v>458</v>
      </c>
      <c r="G98" s="23" t="s">
        <v>25</v>
      </c>
      <c r="H98" s="94">
        <v>44034</v>
      </c>
      <c r="I98" s="79" t="s">
        <v>757</v>
      </c>
      <c r="J98" s="79" t="s">
        <v>758</v>
      </c>
      <c r="K98" s="23" t="s">
        <v>18</v>
      </c>
    </row>
    <row r="99" spans="1:11" s="50" customFormat="1" ht="64.5" customHeight="1" x14ac:dyDescent="0.25">
      <c r="A99" s="163">
        <v>94</v>
      </c>
      <c r="B99" s="23" t="s">
        <v>655</v>
      </c>
      <c r="C99" s="89" t="s">
        <v>800</v>
      </c>
      <c r="D99" s="23" t="s">
        <v>180</v>
      </c>
      <c r="E99" s="86" t="s">
        <v>303</v>
      </c>
      <c r="F99" s="83" t="s">
        <v>659</v>
      </c>
      <c r="G99" s="23" t="s">
        <v>25</v>
      </c>
      <c r="H99" s="94">
        <v>45033</v>
      </c>
      <c r="I99" s="79" t="s">
        <v>801</v>
      </c>
      <c r="J99" s="79" t="s">
        <v>758</v>
      </c>
      <c r="K99" s="23" t="s">
        <v>18</v>
      </c>
    </row>
    <row r="100" spans="1:11" s="50" customFormat="1" ht="64.5" customHeight="1" x14ac:dyDescent="0.25">
      <c r="A100" s="163">
        <v>95</v>
      </c>
      <c r="B100" s="23" t="s">
        <v>656</v>
      </c>
      <c r="C100" s="89" t="s">
        <v>800</v>
      </c>
      <c r="D100" s="23" t="s">
        <v>180</v>
      </c>
      <c r="E100" s="86" t="s">
        <v>303</v>
      </c>
      <c r="F100" s="83" t="s">
        <v>659</v>
      </c>
      <c r="G100" s="23" t="s">
        <v>25</v>
      </c>
      <c r="H100" s="94">
        <v>45033</v>
      </c>
      <c r="I100" s="79" t="s">
        <v>801</v>
      </c>
      <c r="J100" s="79" t="s">
        <v>758</v>
      </c>
      <c r="K100" s="23" t="s">
        <v>18</v>
      </c>
    </row>
    <row r="101" spans="1:11" s="50" customFormat="1" ht="64.5" customHeight="1" x14ac:dyDescent="0.25">
      <c r="A101" s="163">
        <v>96</v>
      </c>
      <c r="B101" s="23" t="s">
        <v>657</v>
      </c>
      <c r="C101" s="89" t="s">
        <v>800</v>
      </c>
      <c r="D101" s="23" t="s">
        <v>180</v>
      </c>
      <c r="E101" s="86" t="s">
        <v>303</v>
      </c>
      <c r="F101" s="83" t="s">
        <v>660</v>
      </c>
      <c r="G101" s="23" t="s">
        <v>25</v>
      </c>
      <c r="H101" s="94">
        <v>45033</v>
      </c>
      <c r="I101" s="79" t="s">
        <v>801</v>
      </c>
      <c r="J101" s="79" t="s">
        <v>758</v>
      </c>
      <c r="K101" s="23" t="s">
        <v>18</v>
      </c>
    </row>
    <row r="102" spans="1:11" s="50" customFormat="1" ht="64.5" customHeight="1" x14ac:dyDescent="0.25">
      <c r="A102" s="163">
        <v>97</v>
      </c>
      <c r="B102" s="23" t="s">
        <v>799</v>
      </c>
      <c r="C102" s="89" t="s">
        <v>800</v>
      </c>
      <c r="D102" s="23" t="s">
        <v>180</v>
      </c>
      <c r="E102" s="86" t="s">
        <v>303</v>
      </c>
      <c r="F102" s="83" t="s">
        <v>802</v>
      </c>
      <c r="G102" s="23" t="s">
        <v>25</v>
      </c>
      <c r="H102" s="94">
        <v>45033</v>
      </c>
      <c r="I102" s="79" t="s">
        <v>801</v>
      </c>
      <c r="J102" s="79" t="s">
        <v>758</v>
      </c>
      <c r="K102" s="23" t="s">
        <v>18</v>
      </c>
    </row>
    <row r="103" spans="1:11" s="50" customFormat="1" ht="64.5" customHeight="1" x14ac:dyDescent="0.25">
      <c r="A103" s="163">
        <v>98</v>
      </c>
      <c r="B103" s="23" t="s">
        <v>459</v>
      </c>
      <c r="C103" s="89" t="s">
        <v>800</v>
      </c>
      <c r="D103" s="23" t="s">
        <v>180</v>
      </c>
      <c r="E103" s="86" t="s">
        <v>303</v>
      </c>
      <c r="F103" s="83" t="s">
        <v>460</v>
      </c>
      <c r="G103" s="23" t="s">
        <v>25</v>
      </c>
      <c r="H103" s="94">
        <v>44005</v>
      </c>
      <c r="I103" s="64" t="s">
        <v>461</v>
      </c>
      <c r="J103" s="79" t="s">
        <v>758</v>
      </c>
      <c r="K103" s="23" t="s">
        <v>18</v>
      </c>
    </row>
    <row r="104" spans="1:11" s="50" customFormat="1" ht="64.5" customHeight="1" x14ac:dyDescent="0.25">
      <c r="A104" s="163">
        <v>99</v>
      </c>
      <c r="B104" s="165" t="s">
        <v>804</v>
      </c>
      <c r="C104" s="89" t="s">
        <v>800</v>
      </c>
      <c r="D104" s="165" t="s">
        <v>180</v>
      </c>
      <c r="E104" s="166" t="s">
        <v>303</v>
      </c>
      <c r="F104" s="167" t="s">
        <v>805</v>
      </c>
      <c r="G104" s="165" t="s">
        <v>25</v>
      </c>
      <c r="H104" s="170">
        <v>45033</v>
      </c>
      <c r="I104" s="79" t="s">
        <v>801</v>
      </c>
      <c r="J104" s="79" t="s">
        <v>758</v>
      </c>
      <c r="K104" s="169" t="s">
        <v>18</v>
      </c>
    </row>
    <row r="105" spans="1:11" s="50" customFormat="1" ht="64.5" customHeight="1" x14ac:dyDescent="0.25">
      <c r="A105" s="163">
        <v>100</v>
      </c>
      <c r="B105" s="165" t="s">
        <v>806</v>
      </c>
      <c r="C105" s="164" t="s">
        <v>807</v>
      </c>
      <c r="D105" s="165" t="s">
        <v>180</v>
      </c>
      <c r="E105" s="166" t="s">
        <v>303</v>
      </c>
      <c r="F105" s="167" t="s">
        <v>808</v>
      </c>
      <c r="G105" s="165" t="s">
        <v>25</v>
      </c>
      <c r="H105" s="170">
        <v>45033</v>
      </c>
      <c r="I105" s="79" t="s">
        <v>801</v>
      </c>
      <c r="J105" s="79" t="s">
        <v>758</v>
      </c>
      <c r="K105" s="169" t="s">
        <v>18</v>
      </c>
    </row>
    <row r="106" spans="1:11" s="50" customFormat="1" ht="64.5" customHeight="1" x14ac:dyDescent="0.25">
      <c r="A106" s="163">
        <v>101</v>
      </c>
      <c r="B106" s="165" t="s">
        <v>809</v>
      </c>
      <c r="C106" s="164" t="s">
        <v>810</v>
      </c>
      <c r="D106" s="165" t="s">
        <v>180</v>
      </c>
      <c r="E106" s="166" t="s">
        <v>303</v>
      </c>
      <c r="F106" s="167" t="s">
        <v>811</v>
      </c>
      <c r="G106" s="165" t="s">
        <v>25</v>
      </c>
      <c r="H106" s="170">
        <v>45033</v>
      </c>
      <c r="I106" s="79" t="s">
        <v>801</v>
      </c>
      <c r="J106" s="79" t="s">
        <v>758</v>
      </c>
      <c r="K106" s="169" t="s">
        <v>18</v>
      </c>
    </row>
    <row r="107" spans="1:11" s="50" customFormat="1" ht="64.5" customHeight="1" x14ac:dyDescent="0.25">
      <c r="A107" s="163">
        <v>102</v>
      </c>
      <c r="B107" s="165" t="s">
        <v>812</v>
      </c>
      <c r="C107" s="89" t="s">
        <v>800</v>
      </c>
      <c r="D107" s="165" t="s">
        <v>180</v>
      </c>
      <c r="E107" s="166" t="s">
        <v>303</v>
      </c>
      <c r="F107" s="167" t="s">
        <v>813</v>
      </c>
      <c r="G107" s="165" t="s">
        <v>25</v>
      </c>
      <c r="H107" s="170">
        <v>44277</v>
      </c>
      <c r="I107" s="79" t="s">
        <v>814</v>
      </c>
      <c r="J107" s="79" t="s">
        <v>758</v>
      </c>
      <c r="K107" s="169" t="s">
        <v>18</v>
      </c>
    </row>
    <row r="108" spans="1:11" s="50" customFormat="1" ht="64.5" customHeight="1" x14ac:dyDescent="0.25">
      <c r="A108" s="163">
        <v>103</v>
      </c>
      <c r="B108" s="165" t="s">
        <v>815</v>
      </c>
      <c r="C108" s="89" t="s">
        <v>800</v>
      </c>
      <c r="D108" s="165" t="s">
        <v>180</v>
      </c>
      <c r="E108" s="166" t="s">
        <v>303</v>
      </c>
      <c r="F108" s="167" t="s">
        <v>819</v>
      </c>
      <c r="G108" s="165" t="s">
        <v>25</v>
      </c>
      <c r="H108" s="170">
        <v>45106</v>
      </c>
      <c r="I108" s="168" t="s">
        <v>820</v>
      </c>
      <c r="J108" s="79" t="s">
        <v>758</v>
      </c>
      <c r="K108" s="169" t="s">
        <v>18</v>
      </c>
    </row>
    <row r="109" spans="1:11" s="50" customFormat="1" ht="64.5" customHeight="1" x14ac:dyDescent="0.25">
      <c r="A109" s="163">
        <v>104</v>
      </c>
      <c r="B109" s="165" t="s">
        <v>816</v>
      </c>
      <c r="C109" s="89" t="s">
        <v>800</v>
      </c>
      <c r="D109" s="165" t="s">
        <v>180</v>
      </c>
      <c r="E109" s="166" t="s">
        <v>303</v>
      </c>
      <c r="F109" s="167" t="s">
        <v>819</v>
      </c>
      <c r="G109" s="165" t="s">
        <v>25</v>
      </c>
      <c r="H109" s="170">
        <v>45106</v>
      </c>
      <c r="I109" s="168" t="s">
        <v>820</v>
      </c>
      <c r="J109" s="79" t="s">
        <v>758</v>
      </c>
      <c r="K109" s="169" t="s">
        <v>18</v>
      </c>
    </row>
    <row r="110" spans="1:11" s="50" customFormat="1" ht="64.5" customHeight="1" x14ac:dyDescent="0.25">
      <c r="A110" s="163">
        <v>105</v>
      </c>
      <c r="B110" s="165" t="s">
        <v>817</v>
      </c>
      <c r="C110" s="89" t="s">
        <v>800</v>
      </c>
      <c r="D110" s="165" t="s">
        <v>180</v>
      </c>
      <c r="E110" s="166" t="s">
        <v>303</v>
      </c>
      <c r="F110" s="167" t="s">
        <v>819</v>
      </c>
      <c r="G110" s="165" t="s">
        <v>25</v>
      </c>
      <c r="H110" s="170">
        <v>45106</v>
      </c>
      <c r="I110" s="168" t="s">
        <v>820</v>
      </c>
      <c r="J110" s="79" t="s">
        <v>758</v>
      </c>
      <c r="K110" s="169" t="s">
        <v>18</v>
      </c>
    </row>
    <row r="111" spans="1:11" s="50" customFormat="1" ht="64.5" customHeight="1" x14ac:dyDescent="0.25">
      <c r="A111" s="163">
        <v>106</v>
      </c>
      <c r="B111" s="165" t="s">
        <v>818</v>
      </c>
      <c r="C111" s="89" t="s">
        <v>800</v>
      </c>
      <c r="D111" s="165" t="s">
        <v>180</v>
      </c>
      <c r="E111" s="166" t="s">
        <v>303</v>
      </c>
      <c r="F111" s="167" t="s">
        <v>819</v>
      </c>
      <c r="G111" s="165" t="s">
        <v>25</v>
      </c>
      <c r="H111" s="170">
        <v>45106</v>
      </c>
      <c r="I111" s="168" t="s">
        <v>820</v>
      </c>
      <c r="J111" s="79" t="s">
        <v>758</v>
      </c>
      <c r="K111" s="169" t="s">
        <v>18</v>
      </c>
    </row>
    <row r="112" spans="1:11" s="50" customFormat="1" ht="64.5" customHeight="1" x14ac:dyDescent="0.25">
      <c r="A112" s="163">
        <v>107</v>
      </c>
      <c r="B112" s="165" t="s">
        <v>821</v>
      </c>
      <c r="C112" s="89" t="s">
        <v>800</v>
      </c>
      <c r="D112" s="165" t="s">
        <v>180</v>
      </c>
      <c r="E112" s="166" t="s">
        <v>303</v>
      </c>
      <c r="F112" s="167" t="s">
        <v>825</v>
      </c>
      <c r="G112" s="165" t="s">
        <v>25</v>
      </c>
      <c r="H112" s="170">
        <v>45198</v>
      </c>
      <c r="I112" s="168" t="s">
        <v>823</v>
      </c>
      <c r="J112" s="79" t="s">
        <v>758</v>
      </c>
      <c r="K112" s="169" t="s">
        <v>18</v>
      </c>
    </row>
    <row r="113" spans="1:11" s="50" customFormat="1" ht="64.5" customHeight="1" x14ac:dyDescent="0.25">
      <c r="A113" s="163">
        <v>108</v>
      </c>
      <c r="B113" s="165" t="s">
        <v>821</v>
      </c>
      <c r="C113" s="89" t="s">
        <v>822</v>
      </c>
      <c r="D113" s="165" t="s">
        <v>180</v>
      </c>
      <c r="E113" s="166" t="s">
        <v>303</v>
      </c>
      <c r="F113" s="167" t="s">
        <v>825</v>
      </c>
      <c r="G113" s="165" t="s">
        <v>25</v>
      </c>
      <c r="H113" s="170">
        <v>45198</v>
      </c>
      <c r="I113" s="168" t="s">
        <v>823</v>
      </c>
      <c r="J113" s="79" t="s">
        <v>758</v>
      </c>
      <c r="K113" s="169" t="s">
        <v>18</v>
      </c>
    </row>
    <row r="114" spans="1:11" s="50" customFormat="1" ht="64.5" customHeight="1" x14ac:dyDescent="0.25">
      <c r="A114" s="163">
        <v>109</v>
      </c>
      <c r="B114" s="23" t="s">
        <v>824</v>
      </c>
      <c r="C114" s="89" t="s">
        <v>822</v>
      </c>
      <c r="D114" s="23" t="s">
        <v>180</v>
      </c>
      <c r="E114" s="86" t="s">
        <v>303</v>
      </c>
      <c r="F114" s="83" t="s">
        <v>241</v>
      </c>
      <c r="G114" s="23" t="s">
        <v>25</v>
      </c>
      <c r="H114" s="159">
        <v>44706</v>
      </c>
      <c r="I114" s="168" t="s">
        <v>833</v>
      </c>
      <c r="J114" s="79" t="s">
        <v>758</v>
      </c>
      <c r="K114" s="23" t="s">
        <v>18</v>
      </c>
    </row>
    <row r="115" spans="1:11" s="50" customFormat="1" ht="64.5" customHeight="1" x14ac:dyDescent="0.25">
      <c r="A115" s="163">
        <v>110</v>
      </c>
      <c r="B115" s="23" t="s">
        <v>826</v>
      </c>
      <c r="C115" s="89" t="s">
        <v>800</v>
      </c>
      <c r="D115" s="23" t="s">
        <v>180</v>
      </c>
      <c r="E115" s="86" t="s">
        <v>303</v>
      </c>
      <c r="F115" s="83" t="s">
        <v>179</v>
      </c>
      <c r="G115" s="23" t="s">
        <v>25</v>
      </c>
      <c r="H115" s="159">
        <v>44706</v>
      </c>
      <c r="I115" s="168" t="s">
        <v>833</v>
      </c>
      <c r="J115" s="79" t="s">
        <v>758</v>
      </c>
      <c r="K115" s="23" t="s">
        <v>18</v>
      </c>
    </row>
    <row r="116" spans="1:11" s="50" customFormat="1" ht="64.5" customHeight="1" x14ac:dyDescent="0.25">
      <c r="A116" s="163">
        <v>111</v>
      </c>
      <c r="B116" s="23" t="s">
        <v>827</v>
      </c>
      <c r="C116" s="89" t="s">
        <v>807</v>
      </c>
      <c r="D116" s="23" t="s">
        <v>180</v>
      </c>
      <c r="E116" s="86" t="s">
        <v>303</v>
      </c>
      <c r="F116" s="83" t="s">
        <v>241</v>
      </c>
      <c r="G116" s="23" t="s">
        <v>25</v>
      </c>
      <c r="H116" s="159">
        <v>44706</v>
      </c>
      <c r="I116" s="168" t="s">
        <v>833</v>
      </c>
      <c r="J116" s="79" t="s">
        <v>758</v>
      </c>
      <c r="K116" s="23" t="s">
        <v>18</v>
      </c>
    </row>
    <row r="117" spans="1:11" s="50" customFormat="1" ht="64.5" customHeight="1" x14ac:dyDescent="0.25">
      <c r="A117" s="163">
        <v>112</v>
      </c>
      <c r="B117" s="23" t="s">
        <v>828</v>
      </c>
      <c r="C117" s="89" t="s">
        <v>829</v>
      </c>
      <c r="D117" s="23" t="s">
        <v>180</v>
      </c>
      <c r="E117" s="86" t="s">
        <v>303</v>
      </c>
      <c r="F117" s="83" t="s">
        <v>830</v>
      </c>
      <c r="G117" s="23" t="s">
        <v>25</v>
      </c>
      <c r="H117" s="159">
        <v>45076</v>
      </c>
      <c r="I117" s="79" t="s">
        <v>834</v>
      </c>
      <c r="J117" s="79" t="s">
        <v>758</v>
      </c>
      <c r="K117" s="23" t="s">
        <v>18</v>
      </c>
    </row>
    <row r="118" spans="1:11" ht="18.75" x14ac:dyDescent="0.25">
      <c r="A118" s="182" t="s">
        <v>10</v>
      </c>
      <c r="B118" s="183"/>
      <c r="C118" s="183"/>
      <c r="D118" s="183"/>
      <c r="E118" s="183"/>
      <c r="F118" s="183"/>
      <c r="G118" s="183"/>
      <c r="H118" s="183"/>
      <c r="I118" s="183"/>
      <c r="J118" s="183"/>
      <c r="K118" s="184"/>
    </row>
    <row r="119" spans="1:11" s="18" customFormat="1" ht="165" x14ac:dyDescent="0.25">
      <c r="A119" s="96" t="s">
        <v>79</v>
      </c>
      <c r="B119" s="97" t="s">
        <v>20</v>
      </c>
      <c r="C119" s="97" t="s">
        <v>0</v>
      </c>
      <c r="D119" s="97" t="s">
        <v>1</v>
      </c>
      <c r="E119" s="97" t="s">
        <v>2</v>
      </c>
      <c r="F119" s="97" t="s">
        <v>3</v>
      </c>
      <c r="G119" s="97" t="s">
        <v>4</v>
      </c>
      <c r="H119" s="97" t="s">
        <v>5</v>
      </c>
      <c r="I119" s="97" t="s">
        <v>6</v>
      </c>
      <c r="J119" s="97" t="s">
        <v>7</v>
      </c>
      <c r="K119" s="97" t="s">
        <v>8</v>
      </c>
    </row>
    <row r="120" spans="1:11" s="19" customFormat="1" x14ac:dyDescent="0.25">
      <c r="A120" s="83">
        <f t="shared" ref="A120:K120" si="4">A46</f>
        <v>1</v>
      </c>
      <c r="B120" s="83">
        <f t="shared" si="4"/>
        <v>2</v>
      </c>
      <c r="C120" s="83">
        <f t="shared" si="4"/>
        <v>3</v>
      </c>
      <c r="D120" s="83">
        <f t="shared" si="4"/>
        <v>4</v>
      </c>
      <c r="E120" s="83">
        <f t="shared" si="4"/>
        <v>5</v>
      </c>
      <c r="F120" s="83">
        <f t="shared" si="4"/>
        <v>6</v>
      </c>
      <c r="G120" s="83">
        <f t="shared" si="4"/>
        <v>7</v>
      </c>
      <c r="H120" s="83">
        <f t="shared" si="4"/>
        <v>8</v>
      </c>
      <c r="I120" s="83">
        <f t="shared" si="4"/>
        <v>9</v>
      </c>
      <c r="J120" s="83">
        <f t="shared" si="4"/>
        <v>0</v>
      </c>
      <c r="K120" s="83">
        <f t="shared" si="4"/>
        <v>11</v>
      </c>
    </row>
    <row r="121" spans="1:11" s="19" customFormat="1" ht="30" x14ac:dyDescent="0.25">
      <c r="A121" s="101">
        <v>113</v>
      </c>
      <c r="B121" s="61" t="s">
        <v>131</v>
      </c>
      <c r="C121" s="61" t="s">
        <v>132</v>
      </c>
      <c r="D121" s="61" t="s">
        <v>133</v>
      </c>
      <c r="E121" s="102" t="s">
        <v>134</v>
      </c>
      <c r="F121" s="102">
        <v>146590.07999999999</v>
      </c>
      <c r="G121" s="102">
        <v>227965.92</v>
      </c>
      <c r="H121" s="122">
        <v>42905</v>
      </c>
      <c r="I121" s="61" t="s">
        <v>148</v>
      </c>
      <c r="J121" s="61" t="s">
        <v>76</v>
      </c>
      <c r="K121" s="61" t="s">
        <v>18</v>
      </c>
    </row>
    <row r="122" spans="1:11" s="19" customFormat="1" ht="45" x14ac:dyDescent="0.25">
      <c r="A122" s="101">
        <v>114</v>
      </c>
      <c r="B122" s="61" t="s">
        <v>135</v>
      </c>
      <c r="C122" s="61" t="s">
        <v>136</v>
      </c>
      <c r="D122" s="61" t="s">
        <v>137</v>
      </c>
      <c r="E122" s="102" t="s">
        <v>138</v>
      </c>
      <c r="F122" s="102">
        <v>417094.79</v>
      </c>
      <c r="G122" s="102">
        <v>150453.65</v>
      </c>
      <c r="H122" s="122">
        <v>41353</v>
      </c>
      <c r="I122" s="61" t="s">
        <v>139</v>
      </c>
      <c r="J122" s="61" t="s">
        <v>76</v>
      </c>
      <c r="K122" s="61" t="s">
        <v>18</v>
      </c>
    </row>
    <row r="123" spans="1:11" s="20" customFormat="1" ht="45" x14ac:dyDescent="0.25">
      <c r="A123" s="101">
        <v>115</v>
      </c>
      <c r="B123" s="61" t="s">
        <v>140</v>
      </c>
      <c r="C123" s="61" t="s">
        <v>141</v>
      </c>
      <c r="D123" s="102" t="s">
        <v>143</v>
      </c>
      <c r="E123" s="102" t="s">
        <v>144</v>
      </c>
      <c r="F123" s="123">
        <v>703500</v>
      </c>
      <c r="G123" s="123">
        <v>1627100</v>
      </c>
      <c r="H123" s="124">
        <v>42958</v>
      </c>
      <c r="I123" s="61" t="s">
        <v>142</v>
      </c>
      <c r="J123" s="61" t="s">
        <v>80</v>
      </c>
      <c r="K123" s="70" t="s">
        <v>18</v>
      </c>
    </row>
    <row r="124" spans="1:11" s="20" customFormat="1" ht="45" x14ac:dyDescent="0.25">
      <c r="A124" s="101">
        <v>116</v>
      </c>
      <c r="B124" s="61" t="s">
        <v>140</v>
      </c>
      <c r="C124" s="61" t="s">
        <v>141</v>
      </c>
      <c r="D124" s="102" t="s">
        <v>145</v>
      </c>
      <c r="E124" s="102" t="s">
        <v>146</v>
      </c>
      <c r="F124" s="123">
        <v>796500</v>
      </c>
      <c r="G124" s="123">
        <v>1842000</v>
      </c>
      <c r="H124" s="124">
        <v>42958</v>
      </c>
      <c r="I124" s="61" t="s">
        <v>147</v>
      </c>
      <c r="J124" s="61" t="s">
        <v>80</v>
      </c>
      <c r="K124" s="70" t="s">
        <v>18</v>
      </c>
    </row>
    <row r="125" spans="1:11" ht="45" x14ac:dyDescent="0.25">
      <c r="A125" s="83">
        <v>117</v>
      </c>
      <c r="B125" s="61" t="s">
        <v>140</v>
      </c>
      <c r="C125" s="61" t="s">
        <v>141</v>
      </c>
      <c r="D125" s="71" t="s">
        <v>200</v>
      </c>
      <c r="E125" s="71" t="s">
        <v>201</v>
      </c>
      <c r="F125" s="125">
        <v>2099880</v>
      </c>
      <c r="G125" s="125">
        <v>2099880</v>
      </c>
      <c r="H125" s="72">
        <v>42958</v>
      </c>
      <c r="I125" s="70" t="s">
        <v>202</v>
      </c>
      <c r="J125" s="61" t="s">
        <v>80</v>
      </c>
      <c r="K125" s="70" t="s">
        <v>18</v>
      </c>
    </row>
    <row r="126" spans="1:11" ht="92.25" customHeight="1" x14ac:dyDescent="0.25">
      <c r="A126" s="83">
        <v>118</v>
      </c>
      <c r="B126" s="61" t="s">
        <v>207</v>
      </c>
      <c r="C126" s="61" t="s">
        <v>208</v>
      </c>
      <c r="D126" s="71" t="s">
        <v>209</v>
      </c>
      <c r="E126" s="71" t="s">
        <v>210</v>
      </c>
      <c r="F126" s="125">
        <v>96435.75</v>
      </c>
      <c r="G126" s="125">
        <v>345212.82</v>
      </c>
      <c r="H126" s="126" t="s">
        <v>666</v>
      </c>
      <c r="I126" s="70" t="s">
        <v>544</v>
      </c>
      <c r="J126" s="61" t="s">
        <v>80</v>
      </c>
      <c r="K126" s="70" t="s">
        <v>18</v>
      </c>
    </row>
    <row r="127" spans="1:11" ht="75" x14ac:dyDescent="0.25">
      <c r="A127" s="83">
        <v>119</v>
      </c>
      <c r="B127" s="61" t="s">
        <v>211</v>
      </c>
      <c r="C127" s="61" t="s">
        <v>212</v>
      </c>
      <c r="D127" s="71" t="s">
        <v>213</v>
      </c>
      <c r="E127" s="71" t="s">
        <v>214</v>
      </c>
      <c r="F127" s="125">
        <v>483932.88</v>
      </c>
      <c r="G127" s="125">
        <v>198857.16</v>
      </c>
      <c r="H127" s="126" t="s">
        <v>667</v>
      </c>
      <c r="I127" s="70" t="s">
        <v>545</v>
      </c>
      <c r="J127" s="61" t="s">
        <v>80</v>
      </c>
      <c r="K127" s="70" t="s">
        <v>18</v>
      </c>
    </row>
    <row r="128" spans="1:11" ht="46.5" customHeight="1" x14ac:dyDescent="0.25">
      <c r="A128" s="83">
        <v>120</v>
      </c>
      <c r="B128" s="79" t="s">
        <v>203</v>
      </c>
      <c r="C128" s="96" t="s">
        <v>204</v>
      </c>
      <c r="D128" s="71" t="s">
        <v>155</v>
      </c>
      <c r="E128" s="71" t="s">
        <v>205</v>
      </c>
      <c r="F128" s="71">
        <v>12007362.960000001</v>
      </c>
      <c r="G128" s="71">
        <v>487971.6</v>
      </c>
      <c r="H128" s="72">
        <v>41374</v>
      </c>
      <c r="I128" s="70" t="s">
        <v>206</v>
      </c>
      <c r="J128" s="70" t="s">
        <v>80</v>
      </c>
      <c r="K128" s="71" t="s">
        <v>18</v>
      </c>
    </row>
    <row r="129" spans="1:11" ht="46.5" customHeight="1" x14ac:dyDescent="0.25">
      <c r="A129" s="23">
        <v>121</v>
      </c>
      <c r="B129" s="70" t="s">
        <v>219</v>
      </c>
      <c r="C129" s="70" t="s">
        <v>220</v>
      </c>
      <c r="D129" s="71" t="s">
        <v>221</v>
      </c>
      <c r="E129" s="71" t="s">
        <v>222</v>
      </c>
      <c r="F129" s="71">
        <v>654.5</v>
      </c>
      <c r="G129" s="71">
        <v>382.8</v>
      </c>
      <c r="H129" s="72">
        <v>43675</v>
      </c>
      <c r="I129" s="70" t="s">
        <v>227</v>
      </c>
      <c r="J129" s="70" t="s">
        <v>80</v>
      </c>
      <c r="K129" s="71" t="s">
        <v>18</v>
      </c>
    </row>
    <row r="130" spans="1:11" ht="46.5" customHeight="1" x14ac:dyDescent="0.25">
      <c r="A130" s="71">
        <v>122</v>
      </c>
      <c r="B130" s="70" t="s">
        <v>223</v>
      </c>
      <c r="C130" s="70" t="s">
        <v>224</v>
      </c>
      <c r="D130" s="71" t="s">
        <v>225</v>
      </c>
      <c r="E130" s="71" t="s">
        <v>222</v>
      </c>
      <c r="F130" s="71">
        <v>654.5</v>
      </c>
      <c r="G130" s="71">
        <v>383.2</v>
      </c>
      <c r="H130" s="72">
        <v>43675</v>
      </c>
      <c r="I130" s="70" t="s">
        <v>226</v>
      </c>
      <c r="J130" s="70" t="s">
        <v>80</v>
      </c>
      <c r="K130" s="71" t="s">
        <v>18</v>
      </c>
    </row>
    <row r="131" spans="1:11" ht="57" customHeight="1" x14ac:dyDescent="0.25">
      <c r="A131" s="71">
        <v>123</v>
      </c>
      <c r="B131" s="70" t="s">
        <v>488</v>
      </c>
      <c r="C131" s="61" t="s">
        <v>493</v>
      </c>
      <c r="D131" s="89" t="s">
        <v>489</v>
      </c>
      <c r="E131" s="71" t="s">
        <v>495</v>
      </c>
      <c r="F131" s="71" t="s">
        <v>241</v>
      </c>
      <c r="G131" s="93">
        <v>369.63</v>
      </c>
      <c r="H131" s="72">
        <v>44574</v>
      </c>
      <c r="I131" s="70" t="s">
        <v>490</v>
      </c>
      <c r="J131" s="70" t="s">
        <v>80</v>
      </c>
      <c r="K131" s="71" t="s">
        <v>240</v>
      </c>
    </row>
    <row r="132" spans="1:11" s="38" customFormat="1" ht="46.5" customHeight="1" x14ac:dyDescent="0.25">
      <c r="A132" s="71">
        <v>124</v>
      </c>
      <c r="B132" s="70" t="s">
        <v>488</v>
      </c>
      <c r="C132" s="61" t="s">
        <v>494</v>
      </c>
      <c r="D132" s="116" t="s">
        <v>491</v>
      </c>
      <c r="E132" s="71" t="s">
        <v>495</v>
      </c>
      <c r="F132" s="71" t="s">
        <v>242</v>
      </c>
      <c r="G132" s="117">
        <v>288.18</v>
      </c>
      <c r="H132" s="72">
        <v>44575</v>
      </c>
      <c r="I132" s="70" t="s">
        <v>492</v>
      </c>
      <c r="J132" s="70" t="s">
        <v>80</v>
      </c>
      <c r="K132" s="71" t="s">
        <v>18</v>
      </c>
    </row>
    <row r="133" spans="1:11" s="50" customFormat="1" ht="62.25" customHeight="1" x14ac:dyDescent="0.25">
      <c r="A133" s="71">
        <v>125</v>
      </c>
      <c r="B133" s="89" t="s">
        <v>500</v>
      </c>
      <c r="C133" s="89" t="s">
        <v>515</v>
      </c>
      <c r="D133" s="89" t="s">
        <v>502</v>
      </c>
      <c r="E133" s="93">
        <v>2865</v>
      </c>
      <c r="F133" s="71"/>
      <c r="G133" s="93">
        <v>405712.65</v>
      </c>
      <c r="H133" s="72">
        <v>44594</v>
      </c>
      <c r="I133" s="89" t="s">
        <v>503</v>
      </c>
      <c r="J133" s="89" t="s">
        <v>504</v>
      </c>
      <c r="K133" s="71" t="s">
        <v>18</v>
      </c>
    </row>
    <row r="134" spans="1:11" s="50" customFormat="1" ht="46.5" customHeight="1" x14ac:dyDescent="0.25">
      <c r="A134" s="71">
        <v>126</v>
      </c>
      <c r="B134" s="89" t="s">
        <v>500</v>
      </c>
      <c r="C134" s="89" t="s">
        <v>516</v>
      </c>
      <c r="D134" s="89" t="s">
        <v>506</v>
      </c>
      <c r="E134" s="71">
        <v>445</v>
      </c>
      <c r="F134" s="71"/>
      <c r="G134" s="93">
        <v>69362.149999999994</v>
      </c>
      <c r="H134" s="72">
        <v>44559</v>
      </c>
      <c r="I134" s="89" t="s">
        <v>510</v>
      </c>
      <c r="J134" s="89" t="s">
        <v>504</v>
      </c>
      <c r="K134" s="71" t="s">
        <v>18</v>
      </c>
    </row>
    <row r="135" spans="1:11" s="50" customFormat="1" ht="76.5" customHeight="1" x14ac:dyDescent="0.25">
      <c r="A135" s="71">
        <v>127</v>
      </c>
      <c r="B135" s="89" t="s">
        <v>500</v>
      </c>
      <c r="C135" s="89" t="s">
        <v>517</v>
      </c>
      <c r="D135" s="89" t="s">
        <v>507</v>
      </c>
      <c r="E135" s="71">
        <v>8697</v>
      </c>
      <c r="F135" s="71"/>
      <c r="G135" s="93">
        <v>2288006.7599999998</v>
      </c>
      <c r="H135" s="72">
        <v>44594</v>
      </c>
      <c r="I135" s="127" t="s">
        <v>511</v>
      </c>
      <c r="J135" s="89" t="s">
        <v>504</v>
      </c>
      <c r="K135" s="71" t="s">
        <v>18</v>
      </c>
    </row>
    <row r="136" spans="1:11" s="50" customFormat="1" ht="69" customHeight="1" x14ac:dyDescent="0.25">
      <c r="A136" s="71">
        <v>128</v>
      </c>
      <c r="B136" s="89" t="s">
        <v>500</v>
      </c>
      <c r="C136" s="89" t="s">
        <v>518</v>
      </c>
      <c r="D136" s="89" t="s">
        <v>508</v>
      </c>
      <c r="E136" s="71">
        <v>3570</v>
      </c>
      <c r="F136" s="71"/>
      <c r="G136" s="93">
        <v>505547.7</v>
      </c>
      <c r="H136" s="72">
        <v>44594</v>
      </c>
      <c r="I136" s="70" t="s">
        <v>512</v>
      </c>
      <c r="J136" s="89" t="s">
        <v>504</v>
      </c>
      <c r="K136" s="71" t="s">
        <v>18</v>
      </c>
    </row>
    <row r="137" spans="1:11" s="50" customFormat="1" ht="69" customHeight="1" x14ac:dyDescent="0.25">
      <c r="A137" s="71">
        <v>129</v>
      </c>
      <c r="B137" s="89" t="s">
        <v>501</v>
      </c>
      <c r="C137" s="89" t="s">
        <v>505</v>
      </c>
      <c r="D137" s="89" t="s">
        <v>593</v>
      </c>
      <c r="E137" s="70" t="s">
        <v>509</v>
      </c>
      <c r="F137" s="71"/>
      <c r="G137" s="93">
        <v>505547.7</v>
      </c>
      <c r="H137" s="72">
        <v>44498</v>
      </c>
      <c r="I137" s="70" t="s">
        <v>513</v>
      </c>
      <c r="J137" s="89" t="s">
        <v>514</v>
      </c>
      <c r="K137" s="71" t="s">
        <v>18</v>
      </c>
    </row>
    <row r="138" spans="1:11" s="50" customFormat="1" ht="69" customHeight="1" x14ac:dyDescent="0.25">
      <c r="A138" s="71">
        <v>130</v>
      </c>
      <c r="B138" s="89" t="s">
        <v>651</v>
      </c>
      <c r="C138" s="89" t="s">
        <v>594</v>
      </c>
      <c r="D138" s="99" t="s">
        <v>595</v>
      </c>
      <c r="E138" s="71">
        <v>3500</v>
      </c>
      <c r="F138" s="71"/>
      <c r="G138" s="93">
        <v>688660</v>
      </c>
      <c r="H138" s="126" t="s">
        <v>596</v>
      </c>
      <c r="I138" s="70" t="s">
        <v>597</v>
      </c>
      <c r="J138" s="89" t="s">
        <v>80</v>
      </c>
      <c r="K138" s="71" t="s">
        <v>18</v>
      </c>
    </row>
    <row r="139" spans="1:11" s="50" customFormat="1" ht="62.25" customHeight="1" x14ac:dyDescent="0.25">
      <c r="A139" s="60">
        <v>131</v>
      </c>
      <c r="B139" s="90" t="s">
        <v>501</v>
      </c>
      <c r="C139" s="90" t="s">
        <v>598</v>
      </c>
      <c r="D139" s="128" t="s">
        <v>599</v>
      </c>
      <c r="E139" s="129" t="s">
        <v>600</v>
      </c>
      <c r="F139" s="60"/>
      <c r="G139" s="91">
        <v>101310</v>
      </c>
      <c r="H139" s="130">
        <v>44665</v>
      </c>
      <c r="I139" s="131" t="s">
        <v>601</v>
      </c>
      <c r="J139" s="90" t="s">
        <v>80</v>
      </c>
      <c r="K139" s="60" t="s">
        <v>18</v>
      </c>
    </row>
    <row r="140" spans="1:11" s="50" customFormat="1" ht="63.75" customHeight="1" x14ac:dyDescent="0.25">
      <c r="A140" s="71">
        <v>132</v>
      </c>
      <c r="B140" s="93" t="s">
        <v>280</v>
      </c>
      <c r="C140" s="93" t="s">
        <v>624</v>
      </c>
      <c r="D140" s="118" t="s">
        <v>616</v>
      </c>
      <c r="E140" s="93">
        <v>1633</v>
      </c>
      <c r="F140" s="93"/>
      <c r="G140" s="93" t="s">
        <v>619</v>
      </c>
      <c r="H140" s="94">
        <v>44888</v>
      </c>
      <c r="I140" s="119" t="s">
        <v>621</v>
      </c>
      <c r="J140" s="89" t="s">
        <v>80</v>
      </c>
      <c r="K140" s="71" t="s">
        <v>18</v>
      </c>
    </row>
    <row r="141" spans="1:11" s="50" customFormat="1" ht="62.25" customHeight="1" x14ac:dyDescent="0.25">
      <c r="A141" s="71">
        <v>133</v>
      </c>
      <c r="B141" s="93" t="s">
        <v>652</v>
      </c>
      <c r="C141" s="95" t="s">
        <v>614</v>
      </c>
      <c r="D141" s="89" t="s">
        <v>617</v>
      </c>
      <c r="E141" s="93">
        <v>4840</v>
      </c>
      <c r="F141" s="93"/>
      <c r="G141" s="93">
        <v>54900</v>
      </c>
      <c r="H141" s="94">
        <v>44888</v>
      </c>
      <c r="I141" s="119" t="s">
        <v>622</v>
      </c>
      <c r="J141" s="89" t="s">
        <v>80</v>
      </c>
      <c r="K141" s="71" t="s">
        <v>18</v>
      </c>
    </row>
    <row r="142" spans="1:11" s="50" customFormat="1" ht="63.75" customHeight="1" x14ac:dyDescent="0.25">
      <c r="A142" s="71">
        <v>134</v>
      </c>
      <c r="B142" s="93" t="s">
        <v>653</v>
      </c>
      <c r="C142" s="93" t="s">
        <v>615</v>
      </c>
      <c r="D142" s="116" t="s">
        <v>618</v>
      </c>
      <c r="E142" s="93">
        <v>14300</v>
      </c>
      <c r="F142" s="93"/>
      <c r="G142" s="93">
        <v>88300</v>
      </c>
      <c r="H142" s="89" t="s">
        <v>620</v>
      </c>
      <c r="I142" s="119" t="s">
        <v>623</v>
      </c>
      <c r="J142" s="89" t="s">
        <v>80</v>
      </c>
      <c r="K142" s="71" t="s">
        <v>18</v>
      </c>
    </row>
    <row r="143" spans="1:11" ht="18.75" x14ac:dyDescent="0.3">
      <c r="A143" s="179" t="s">
        <v>239</v>
      </c>
      <c r="B143" s="180"/>
      <c r="C143" s="180"/>
      <c r="D143" s="180"/>
      <c r="E143" s="180"/>
      <c r="F143" s="180"/>
      <c r="G143" s="180"/>
      <c r="H143" s="180"/>
      <c r="I143" s="180"/>
      <c r="J143" s="180"/>
      <c r="K143" s="181"/>
    </row>
    <row r="144" spans="1:11" s="11" customFormat="1" ht="165" x14ac:dyDescent="0.25">
      <c r="A144" s="96" t="str">
        <f t="shared" ref="A144:K144" si="5">A119</f>
        <v>реестровый №</v>
      </c>
      <c r="B144" s="96" t="str">
        <f t="shared" si="5"/>
        <v>Наименование недвижимого имущества</v>
      </c>
      <c r="C144" s="96" t="str">
        <f t="shared" si="5"/>
        <v>Адрес (местоположение) недвижимого имущества</v>
      </c>
      <c r="D144" s="96" t="str">
        <f t="shared" si="5"/>
        <v>Кадастровый номер муниципального недвижимого имущества</v>
      </c>
      <c r="E144" s="96" t="str">
        <f t="shared" si="5"/>
        <v>Площадь, протяженность и (или) иные параметры. Характеризующие физические свойства недвижимого имущества</v>
      </c>
      <c r="F144" s="96" t="str">
        <f t="shared" si="5"/>
        <v>Сведения о балансовой стоимости недвижимого имущества и начисленной амортизации (износе)</v>
      </c>
      <c r="G144" s="96" t="str">
        <f t="shared" si="5"/>
        <v>Сведения о кадастровой стоимости недвижимого имущества</v>
      </c>
      <c r="H144" s="96" t="str">
        <f t="shared" si="5"/>
        <v>Дата возникновения и прекращения права муниципальной собственности на недвижимое имущество</v>
      </c>
      <c r="I144" s="96" t="str">
        <f t="shared" si="5"/>
        <v>Реквизиты документов - оснований возникновения (прекращения) права муниципальной собственности на недвижимое имущество</v>
      </c>
      <c r="J144" s="96" t="str">
        <f t="shared" si="5"/>
        <v>Сведения о правообладателе муниципального недвижимого имущества</v>
      </c>
      <c r="K144" s="96" t="str">
        <f t="shared" si="5"/>
        <v>Сведения об установленных в отношении муниципального недвижимого имущества ограничениях (обременениях) с указанием основания и даты их вохникновения и прекращения</v>
      </c>
    </row>
    <row r="145" spans="1:12" s="11" customFormat="1" x14ac:dyDescent="0.25">
      <c r="A145" s="83">
        <v>1</v>
      </c>
      <c r="B145" s="83">
        <f t="shared" ref="B145:K145" si="6">B120</f>
        <v>2</v>
      </c>
      <c r="C145" s="83">
        <f t="shared" si="6"/>
        <v>3</v>
      </c>
      <c r="D145" s="83">
        <f t="shared" si="6"/>
        <v>4</v>
      </c>
      <c r="E145" s="83">
        <f t="shared" si="6"/>
        <v>5</v>
      </c>
      <c r="F145" s="83">
        <f t="shared" si="6"/>
        <v>6</v>
      </c>
      <c r="G145" s="83">
        <f t="shared" si="6"/>
        <v>7</v>
      </c>
      <c r="H145" s="83">
        <f t="shared" si="6"/>
        <v>8</v>
      </c>
      <c r="I145" s="83">
        <f t="shared" si="6"/>
        <v>9</v>
      </c>
      <c r="J145" s="83">
        <f t="shared" si="6"/>
        <v>0</v>
      </c>
      <c r="K145" s="83">
        <f t="shared" si="6"/>
        <v>11</v>
      </c>
    </row>
    <row r="146" spans="1:12" s="11" customFormat="1" ht="60" x14ac:dyDescent="0.25">
      <c r="A146" s="143">
        <v>135</v>
      </c>
      <c r="B146" s="61" t="s">
        <v>702</v>
      </c>
      <c r="C146" s="79" t="s">
        <v>321</v>
      </c>
      <c r="D146" s="23" t="s">
        <v>180</v>
      </c>
      <c r="E146" s="86" t="s">
        <v>641</v>
      </c>
      <c r="F146" s="86" t="s">
        <v>742</v>
      </c>
      <c r="G146" s="23" t="s">
        <v>25</v>
      </c>
      <c r="H146" s="111">
        <v>43670</v>
      </c>
      <c r="I146" s="79" t="s">
        <v>436</v>
      </c>
      <c r="J146" s="79" t="s">
        <v>301</v>
      </c>
      <c r="K146" s="23" t="s">
        <v>18</v>
      </c>
    </row>
    <row r="147" spans="1:12" s="11" customFormat="1" ht="60" x14ac:dyDescent="0.25">
      <c r="A147" s="143">
        <v>136</v>
      </c>
      <c r="B147" s="75" t="s">
        <v>342</v>
      </c>
      <c r="C147" s="110" t="s">
        <v>329</v>
      </c>
      <c r="D147" s="77" t="s">
        <v>180</v>
      </c>
      <c r="E147" s="109" t="s">
        <v>642</v>
      </c>
      <c r="F147" s="109" t="s">
        <v>743</v>
      </c>
      <c r="G147" s="77" t="s">
        <v>25</v>
      </c>
      <c r="H147" s="111">
        <v>43670</v>
      </c>
      <c r="I147" s="79" t="s">
        <v>436</v>
      </c>
      <c r="J147" s="110" t="s">
        <v>301</v>
      </c>
      <c r="K147" s="132" t="s">
        <v>18</v>
      </c>
    </row>
    <row r="148" spans="1:12" s="11" customFormat="1" ht="84" customHeight="1" x14ac:dyDescent="0.25">
      <c r="A148" s="143">
        <v>137</v>
      </c>
      <c r="B148" s="75" t="s">
        <v>332</v>
      </c>
      <c r="C148" s="110" t="s">
        <v>329</v>
      </c>
      <c r="D148" s="77" t="s">
        <v>180</v>
      </c>
      <c r="E148" s="109" t="s">
        <v>333</v>
      </c>
      <c r="F148" s="109" t="s">
        <v>744</v>
      </c>
      <c r="G148" s="77" t="s">
        <v>25</v>
      </c>
      <c r="H148" s="111">
        <v>43670</v>
      </c>
      <c r="I148" s="79" t="s">
        <v>436</v>
      </c>
      <c r="J148" s="110" t="s">
        <v>301</v>
      </c>
      <c r="K148" s="77" t="s">
        <v>18</v>
      </c>
    </row>
    <row r="149" spans="1:12" ht="62.25" customHeight="1" x14ac:dyDescent="0.25">
      <c r="A149" s="143">
        <v>138</v>
      </c>
      <c r="B149" s="70" t="s">
        <v>643</v>
      </c>
      <c r="C149" s="79" t="s">
        <v>27</v>
      </c>
      <c r="D149" s="100" t="s">
        <v>180</v>
      </c>
      <c r="E149" s="86" t="s">
        <v>646</v>
      </c>
      <c r="F149" s="86" t="s">
        <v>745</v>
      </c>
      <c r="G149" s="100" t="s">
        <v>25</v>
      </c>
      <c r="H149" s="78">
        <v>45261</v>
      </c>
      <c r="I149" s="79" t="s">
        <v>668</v>
      </c>
      <c r="J149" s="79" t="s">
        <v>301</v>
      </c>
      <c r="K149" s="23" t="s">
        <v>18</v>
      </c>
    </row>
    <row r="150" spans="1:12" ht="94.5" customHeight="1" x14ac:dyDescent="0.25">
      <c r="A150" s="144">
        <v>139</v>
      </c>
      <c r="B150" s="75" t="s">
        <v>644</v>
      </c>
      <c r="C150" s="110" t="s">
        <v>346</v>
      </c>
      <c r="D150" s="77" t="s">
        <v>180</v>
      </c>
      <c r="E150" s="109" t="s">
        <v>645</v>
      </c>
      <c r="F150" s="109" t="s">
        <v>746</v>
      </c>
      <c r="G150" s="77" t="s">
        <v>25</v>
      </c>
      <c r="H150" s="111">
        <v>43670</v>
      </c>
      <c r="I150" s="79" t="s">
        <v>436</v>
      </c>
      <c r="J150" s="110" t="s">
        <v>301</v>
      </c>
      <c r="K150" s="77" t="s">
        <v>18</v>
      </c>
    </row>
    <row r="151" spans="1:12" ht="94.5" customHeight="1" x14ac:dyDescent="0.25">
      <c r="A151" s="145">
        <v>140</v>
      </c>
      <c r="B151" s="115" t="s">
        <v>703</v>
      </c>
      <c r="C151" s="79" t="s">
        <v>308</v>
      </c>
      <c r="D151" s="23" t="s">
        <v>180</v>
      </c>
      <c r="E151" s="86" t="s">
        <v>309</v>
      </c>
      <c r="F151" s="86">
        <v>1</v>
      </c>
      <c r="G151" s="23" t="s">
        <v>25</v>
      </c>
      <c r="H151" s="111">
        <v>43889</v>
      </c>
      <c r="I151" s="79" t="s">
        <v>307</v>
      </c>
      <c r="J151" s="79" t="s">
        <v>301</v>
      </c>
      <c r="K151" s="23" t="s">
        <v>18</v>
      </c>
    </row>
    <row r="152" spans="1:12" ht="94.5" customHeight="1" x14ac:dyDescent="0.25">
      <c r="A152" s="145">
        <v>141</v>
      </c>
      <c r="B152" s="112" t="s">
        <v>704</v>
      </c>
      <c r="C152" s="110" t="s">
        <v>298</v>
      </c>
      <c r="D152" s="77" t="s">
        <v>180</v>
      </c>
      <c r="E152" s="109" t="s">
        <v>303</v>
      </c>
      <c r="F152" s="109">
        <v>1</v>
      </c>
      <c r="G152" s="77" t="s">
        <v>25</v>
      </c>
      <c r="H152" s="111">
        <v>43889</v>
      </c>
      <c r="I152" s="110" t="s">
        <v>302</v>
      </c>
      <c r="J152" s="110" t="s">
        <v>301</v>
      </c>
      <c r="K152" s="77" t="s">
        <v>18</v>
      </c>
    </row>
    <row r="153" spans="1:12" ht="94.5" customHeight="1" x14ac:dyDescent="0.25">
      <c r="A153" s="145">
        <v>142</v>
      </c>
      <c r="B153" s="112" t="s">
        <v>705</v>
      </c>
      <c r="C153" s="110" t="s">
        <v>27</v>
      </c>
      <c r="D153" s="77" t="s">
        <v>180</v>
      </c>
      <c r="E153" s="109" t="s">
        <v>303</v>
      </c>
      <c r="F153" s="109">
        <v>1</v>
      </c>
      <c r="G153" s="77" t="s">
        <v>25</v>
      </c>
      <c r="H153" s="111">
        <v>43889</v>
      </c>
      <c r="I153" s="110" t="s">
        <v>302</v>
      </c>
      <c r="J153" s="110" t="s">
        <v>301</v>
      </c>
      <c r="K153" s="77" t="s">
        <v>18</v>
      </c>
    </row>
    <row r="154" spans="1:12" ht="94.5" customHeight="1" x14ac:dyDescent="0.25">
      <c r="A154" s="145">
        <v>143</v>
      </c>
      <c r="B154" s="115" t="s">
        <v>706</v>
      </c>
      <c r="C154" s="79" t="s">
        <v>304</v>
      </c>
      <c r="D154" s="23" t="s">
        <v>180</v>
      </c>
      <c r="E154" s="86" t="s">
        <v>303</v>
      </c>
      <c r="F154" s="86">
        <v>1</v>
      </c>
      <c r="G154" s="23" t="s">
        <v>25</v>
      </c>
      <c r="H154" s="111">
        <v>43889</v>
      </c>
      <c r="I154" s="79" t="s">
        <v>305</v>
      </c>
      <c r="J154" s="79" t="s">
        <v>301</v>
      </c>
      <c r="K154" s="23" t="s">
        <v>18</v>
      </c>
    </row>
    <row r="155" spans="1:12" s="1" customFormat="1" ht="90" x14ac:dyDescent="0.25">
      <c r="A155" s="65">
        <v>144</v>
      </c>
      <c r="B155" s="115" t="s">
        <v>707</v>
      </c>
      <c r="C155" s="79" t="s">
        <v>306</v>
      </c>
      <c r="D155" s="23" t="s">
        <v>180</v>
      </c>
      <c r="E155" s="86" t="s">
        <v>303</v>
      </c>
      <c r="F155" s="86">
        <v>1</v>
      </c>
      <c r="G155" s="23" t="s">
        <v>25</v>
      </c>
      <c r="H155" s="111">
        <v>43889</v>
      </c>
      <c r="I155" s="79" t="s">
        <v>307</v>
      </c>
      <c r="J155" s="79" t="s">
        <v>301</v>
      </c>
      <c r="K155" s="65" t="s">
        <v>701</v>
      </c>
      <c r="L155" s="149"/>
    </row>
    <row r="156" spans="1:12" s="50" customFormat="1" ht="90" x14ac:dyDescent="0.25">
      <c r="A156" s="65">
        <v>145</v>
      </c>
      <c r="B156" s="115" t="s">
        <v>708</v>
      </c>
      <c r="C156" s="79" t="s">
        <v>319</v>
      </c>
      <c r="D156" s="23" t="s">
        <v>180</v>
      </c>
      <c r="E156" s="86" t="s">
        <v>309</v>
      </c>
      <c r="F156" s="86">
        <v>1</v>
      </c>
      <c r="G156" s="23" t="s">
        <v>25</v>
      </c>
      <c r="H156" s="111">
        <v>43889</v>
      </c>
      <c r="I156" s="79" t="s">
        <v>307</v>
      </c>
      <c r="J156" s="79" t="s">
        <v>301</v>
      </c>
      <c r="K156" s="23" t="s">
        <v>18</v>
      </c>
    </row>
    <row r="157" spans="1:12" s="50" customFormat="1" ht="90" x14ac:dyDescent="0.25">
      <c r="A157" s="65">
        <v>146</v>
      </c>
      <c r="B157" s="115" t="s">
        <v>709</v>
      </c>
      <c r="C157" s="79" t="s">
        <v>315</v>
      </c>
      <c r="D157" s="23" t="s">
        <v>180</v>
      </c>
      <c r="E157" s="86" t="s">
        <v>309</v>
      </c>
      <c r="F157" s="86">
        <v>1</v>
      </c>
      <c r="G157" s="23" t="s">
        <v>25</v>
      </c>
      <c r="H157" s="111">
        <v>43889</v>
      </c>
      <c r="I157" s="79" t="s">
        <v>307</v>
      </c>
      <c r="J157" s="79" t="s">
        <v>301</v>
      </c>
      <c r="K157" s="23" t="s">
        <v>18</v>
      </c>
    </row>
    <row r="158" spans="1:12" s="50" customFormat="1" ht="90" x14ac:dyDescent="0.25">
      <c r="A158" s="65">
        <v>147</v>
      </c>
      <c r="B158" s="115" t="s">
        <v>710</v>
      </c>
      <c r="C158" s="79" t="s">
        <v>321</v>
      </c>
      <c r="D158" s="23" t="s">
        <v>180</v>
      </c>
      <c r="E158" s="86" t="s">
        <v>309</v>
      </c>
      <c r="F158" s="86">
        <v>1</v>
      </c>
      <c r="G158" s="23" t="s">
        <v>25</v>
      </c>
      <c r="H158" s="111">
        <v>43889</v>
      </c>
      <c r="I158" s="79" t="s">
        <v>307</v>
      </c>
      <c r="J158" s="79" t="s">
        <v>301</v>
      </c>
      <c r="K158" s="23" t="s">
        <v>18</v>
      </c>
    </row>
    <row r="159" spans="1:12" s="50" customFormat="1" ht="90" x14ac:dyDescent="0.25">
      <c r="A159" s="65">
        <v>148</v>
      </c>
      <c r="B159" s="115" t="s">
        <v>711</v>
      </c>
      <c r="C159" s="79" t="s">
        <v>322</v>
      </c>
      <c r="D159" s="23" t="s">
        <v>180</v>
      </c>
      <c r="E159" s="86" t="s">
        <v>309</v>
      </c>
      <c r="F159" s="86">
        <v>1</v>
      </c>
      <c r="G159" s="23" t="s">
        <v>25</v>
      </c>
      <c r="H159" s="111">
        <v>43889</v>
      </c>
      <c r="I159" s="79" t="s">
        <v>307</v>
      </c>
      <c r="J159" s="79" t="s">
        <v>301</v>
      </c>
      <c r="K159" s="23" t="s">
        <v>18</v>
      </c>
    </row>
    <row r="160" spans="1:12" s="50" customFormat="1" ht="64.5" customHeight="1" x14ac:dyDescent="0.25">
      <c r="A160" s="65">
        <v>149</v>
      </c>
      <c r="B160" s="115" t="s">
        <v>712</v>
      </c>
      <c r="C160" s="79" t="s">
        <v>233</v>
      </c>
      <c r="D160" s="23" t="s">
        <v>180</v>
      </c>
      <c r="E160" s="86" t="s">
        <v>309</v>
      </c>
      <c r="F160" s="86">
        <v>1</v>
      </c>
      <c r="G160" s="23" t="s">
        <v>25</v>
      </c>
      <c r="H160" s="111">
        <v>43889</v>
      </c>
      <c r="I160" s="79" t="s">
        <v>307</v>
      </c>
      <c r="J160" s="79" t="s">
        <v>301</v>
      </c>
      <c r="K160" s="71" t="s">
        <v>701</v>
      </c>
    </row>
    <row r="161" spans="1:16384" s="50" customFormat="1" ht="90" x14ac:dyDescent="0.25">
      <c r="A161" s="65">
        <v>150</v>
      </c>
      <c r="B161" s="115" t="s">
        <v>713</v>
      </c>
      <c r="C161" s="79" t="s">
        <v>320</v>
      </c>
      <c r="D161" s="23" t="s">
        <v>180</v>
      </c>
      <c r="E161" s="86" t="s">
        <v>309</v>
      </c>
      <c r="F161" s="86">
        <v>1</v>
      </c>
      <c r="G161" s="23" t="s">
        <v>25</v>
      </c>
      <c r="H161" s="111">
        <v>43889</v>
      </c>
      <c r="I161" s="79" t="s">
        <v>307</v>
      </c>
      <c r="J161" s="79" t="s">
        <v>301</v>
      </c>
      <c r="K161" s="23" t="s">
        <v>18</v>
      </c>
    </row>
    <row r="162" spans="1:16384" s="50" customFormat="1" ht="90" x14ac:dyDescent="0.25">
      <c r="A162" s="65">
        <v>151</v>
      </c>
      <c r="B162" s="115" t="s">
        <v>714</v>
      </c>
      <c r="C162" s="79" t="s">
        <v>321</v>
      </c>
      <c r="D162" s="23" t="s">
        <v>180</v>
      </c>
      <c r="E162" s="86" t="s">
        <v>309</v>
      </c>
      <c r="F162" s="86">
        <v>1</v>
      </c>
      <c r="G162" s="23" t="s">
        <v>25</v>
      </c>
      <c r="H162" s="111">
        <v>43889</v>
      </c>
      <c r="I162" s="79" t="s">
        <v>307</v>
      </c>
      <c r="J162" s="79" t="s">
        <v>301</v>
      </c>
      <c r="K162" s="23" t="s">
        <v>18</v>
      </c>
    </row>
    <row r="163" spans="1:16384" s="50" customFormat="1" ht="90" x14ac:dyDescent="0.25">
      <c r="A163" s="65">
        <v>152</v>
      </c>
      <c r="B163" s="115" t="s">
        <v>715</v>
      </c>
      <c r="C163" s="79" t="s">
        <v>316</v>
      </c>
      <c r="D163" s="23" t="s">
        <v>180</v>
      </c>
      <c r="E163" s="86" t="s">
        <v>309</v>
      </c>
      <c r="F163" s="86">
        <v>1</v>
      </c>
      <c r="G163" s="23" t="s">
        <v>25</v>
      </c>
      <c r="H163" s="111">
        <v>43889</v>
      </c>
      <c r="I163" s="79" t="s">
        <v>307</v>
      </c>
      <c r="J163" s="79" t="s">
        <v>301</v>
      </c>
      <c r="K163" s="77" t="s">
        <v>701</v>
      </c>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c r="IQ163"/>
      <c r="IR163"/>
      <c r="IS163"/>
      <c r="IT163"/>
      <c r="IU163"/>
      <c r="IV163"/>
      <c r="IW163"/>
      <c r="IX163"/>
      <c r="IY163"/>
      <c r="IZ163"/>
      <c r="JA163"/>
      <c r="JB163"/>
      <c r="JC163"/>
      <c r="JD163"/>
      <c r="JE163"/>
      <c r="JF163"/>
      <c r="JG163"/>
      <c r="JH163"/>
      <c r="JI163"/>
      <c r="JJ163"/>
      <c r="JK163"/>
      <c r="JL163"/>
      <c r="JM163"/>
      <c r="JN163"/>
      <c r="JO163"/>
      <c r="JP163"/>
      <c r="JQ163"/>
      <c r="JR163"/>
      <c r="JS163"/>
      <c r="JT163"/>
      <c r="JU163"/>
      <c r="JV163"/>
      <c r="JW163"/>
      <c r="JX163"/>
      <c r="JY163"/>
      <c r="JZ163"/>
      <c r="KA163"/>
      <c r="KB163"/>
      <c r="KC163"/>
      <c r="KD163"/>
      <c r="KE163"/>
      <c r="KF163"/>
      <c r="KG163"/>
      <c r="KH163"/>
      <c r="KI163"/>
      <c r="KJ163"/>
      <c r="KK163"/>
      <c r="KL163"/>
      <c r="KM163"/>
      <c r="KN163"/>
      <c r="KO163"/>
      <c r="KP163"/>
      <c r="KQ163"/>
      <c r="KR163"/>
      <c r="KS163"/>
      <c r="KT163"/>
      <c r="KU163"/>
      <c r="KV163"/>
      <c r="KW163"/>
      <c r="KX163"/>
      <c r="KY163"/>
      <c r="KZ163"/>
      <c r="LA163"/>
      <c r="LB163"/>
      <c r="LC163"/>
      <c r="LD163"/>
      <c r="LE163"/>
      <c r="LF163"/>
      <c r="LG163"/>
      <c r="LH163"/>
      <c r="LI163"/>
      <c r="LJ163"/>
      <c r="LK163"/>
      <c r="LL163"/>
      <c r="LM163"/>
      <c r="LN163"/>
      <c r="LO163"/>
      <c r="LP163"/>
      <c r="LQ163"/>
      <c r="LR163"/>
      <c r="LS163"/>
      <c r="LT163"/>
      <c r="LU163"/>
      <c r="LV163"/>
      <c r="LW163"/>
      <c r="LX163"/>
      <c r="LY163"/>
      <c r="LZ163"/>
      <c r="MA163"/>
      <c r="MB163"/>
      <c r="MC163"/>
      <c r="MD163"/>
      <c r="ME163"/>
      <c r="MF163"/>
      <c r="MG163"/>
      <c r="MH163"/>
      <c r="MI163"/>
      <c r="MJ163"/>
      <c r="MK163"/>
      <c r="ML163"/>
      <c r="MM163"/>
      <c r="MN163"/>
      <c r="MO163"/>
      <c r="MP163"/>
      <c r="MQ163"/>
      <c r="MR163"/>
      <c r="MS163"/>
      <c r="MT163"/>
      <c r="MU163"/>
      <c r="MV163"/>
      <c r="MW163"/>
      <c r="MX163"/>
      <c r="MY163"/>
      <c r="MZ163"/>
      <c r="NA163"/>
      <c r="NB163"/>
      <c r="NC163"/>
      <c r="ND163"/>
      <c r="NE163"/>
      <c r="NF163"/>
      <c r="NG163"/>
      <c r="NH163"/>
      <c r="NI163"/>
      <c r="NJ163"/>
      <c r="NK163"/>
      <c r="NL163"/>
      <c r="NM163"/>
      <c r="NN163"/>
      <c r="NO163"/>
      <c r="NP163"/>
      <c r="NQ163"/>
      <c r="NR163"/>
      <c r="NS163"/>
      <c r="NT163"/>
      <c r="NU163"/>
      <c r="NV163"/>
      <c r="NW163"/>
      <c r="NX163"/>
      <c r="NY163"/>
      <c r="NZ163"/>
      <c r="OA163"/>
      <c r="OB163"/>
      <c r="OC163"/>
      <c r="OD163"/>
      <c r="OE163"/>
      <c r="OF163"/>
      <c r="OG163"/>
      <c r="OH163"/>
      <c r="OI163"/>
      <c r="OJ163"/>
      <c r="OK163"/>
      <c r="OL163"/>
      <c r="OM163"/>
      <c r="ON163"/>
      <c r="OO163"/>
      <c r="OP163"/>
      <c r="OQ163"/>
      <c r="OR163"/>
      <c r="OS163"/>
      <c r="OT163"/>
      <c r="OU163"/>
      <c r="OV163"/>
      <c r="OW163"/>
      <c r="OX163"/>
      <c r="OY163"/>
      <c r="OZ163"/>
      <c r="PA163"/>
      <c r="PB163"/>
      <c r="PC163"/>
      <c r="PD163"/>
      <c r="PE163"/>
      <c r="PF163"/>
      <c r="PG163"/>
      <c r="PH163"/>
      <c r="PI163"/>
      <c r="PJ163"/>
      <c r="PK163"/>
      <c r="PL163"/>
      <c r="PM163"/>
      <c r="PN163"/>
      <c r="PO163"/>
      <c r="PP163"/>
      <c r="PQ163"/>
      <c r="PR163"/>
      <c r="PS163"/>
      <c r="PT163"/>
      <c r="PU163"/>
      <c r="PV163"/>
      <c r="PW163"/>
      <c r="PX163"/>
      <c r="PY163"/>
      <c r="PZ163"/>
      <c r="QA163"/>
      <c r="QB163"/>
      <c r="QC163"/>
      <c r="QD163"/>
      <c r="QE163"/>
      <c r="QF163"/>
      <c r="QG163"/>
      <c r="QH163"/>
      <c r="QI163"/>
      <c r="QJ163"/>
      <c r="QK163"/>
      <c r="QL163"/>
      <c r="QM163"/>
      <c r="QN163"/>
      <c r="QO163"/>
      <c r="QP163"/>
      <c r="QQ163"/>
      <c r="QR163"/>
      <c r="QS163"/>
      <c r="QT163"/>
      <c r="QU163"/>
      <c r="QV163"/>
      <c r="QW163"/>
      <c r="QX163"/>
      <c r="QY163"/>
      <c r="QZ163"/>
      <c r="RA163"/>
      <c r="RB163"/>
      <c r="RC163"/>
      <c r="RD163"/>
      <c r="RE163"/>
      <c r="RF163"/>
      <c r="RG163"/>
      <c r="RH163"/>
      <c r="RI163"/>
      <c r="RJ163"/>
      <c r="RK163"/>
      <c r="RL163"/>
      <c r="RM163"/>
      <c r="RN163"/>
      <c r="RO163"/>
      <c r="RP163"/>
      <c r="RQ163"/>
      <c r="RR163"/>
      <c r="RS163"/>
      <c r="RT163"/>
      <c r="RU163"/>
      <c r="RV163"/>
      <c r="RW163"/>
      <c r="RX163"/>
      <c r="RY163"/>
      <c r="RZ163"/>
      <c r="SA163"/>
      <c r="SB163"/>
      <c r="SC163"/>
      <c r="SD163"/>
      <c r="SE163"/>
      <c r="SF163"/>
      <c r="SG163"/>
      <c r="SH163"/>
      <c r="SI163"/>
      <c r="SJ163"/>
      <c r="SK163"/>
      <c r="SL163"/>
      <c r="SM163"/>
      <c r="SN163"/>
      <c r="SO163"/>
      <c r="SP163"/>
      <c r="SQ163"/>
      <c r="SR163"/>
      <c r="SS163"/>
      <c r="ST163"/>
      <c r="SU163"/>
      <c r="SV163"/>
      <c r="SW163"/>
      <c r="SX163"/>
      <c r="SY163"/>
      <c r="SZ163"/>
      <c r="TA163"/>
      <c r="TB163"/>
      <c r="TC163"/>
      <c r="TD163"/>
      <c r="TE163"/>
      <c r="TF163"/>
      <c r="TG163"/>
      <c r="TH163"/>
      <c r="TI163"/>
      <c r="TJ163"/>
      <c r="TK163"/>
      <c r="TL163"/>
      <c r="TM163"/>
      <c r="TN163"/>
      <c r="TO163"/>
      <c r="TP163"/>
      <c r="TQ163"/>
      <c r="TR163"/>
      <c r="TS163"/>
      <c r="TT163"/>
      <c r="TU163"/>
      <c r="TV163"/>
      <c r="TW163"/>
      <c r="TX163"/>
      <c r="TY163"/>
      <c r="TZ163"/>
      <c r="UA163"/>
      <c r="UB163"/>
      <c r="UC163"/>
      <c r="UD163"/>
      <c r="UE163"/>
      <c r="UF163"/>
      <c r="UG163"/>
      <c r="UH163"/>
      <c r="UI163"/>
      <c r="UJ163"/>
      <c r="UK163"/>
      <c r="UL163"/>
      <c r="UM163"/>
      <c r="UN163"/>
      <c r="UO163"/>
      <c r="UP163"/>
      <c r="UQ163"/>
      <c r="UR163"/>
      <c r="US163"/>
      <c r="UT163"/>
      <c r="UU163"/>
      <c r="UV163"/>
      <c r="UW163"/>
      <c r="UX163"/>
      <c r="UY163"/>
      <c r="UZ163"/>
      <c r="VA163"/>
      <c r="VB163"/>
      <c r="VC163"/>
      <c r="VD163"/>
      <c r="VE163"/>
      <c r="VF163"/>
      <c r="VG163"/>
      <c r="VH163"/>
      <c r="VI163"/>
      <c r="VJ163"/>
      <c r="VK163"/>
      <c r="VL163"/>
      <c r="VM163"/>
      <c r="VN163"/>
      <c r="VO163"/>
      <c r="VP163"/>
      <c r="VQ163"/>
      <c r="VR163"/>
      <c r="VS163"/>
      <c r="VT163"/>
      <c r="VU163"/>
      <c r="VV163"/>
      <c r="VW163"/>
      <c r="VX163"/>
      <c r="VY163"/>
      <c r="VZ163"/>
      <c r="WA163"/>
      <c r="WB163"/>
      <c r="WC163"/>
      <c r="WD163"/>
      <c r="WE163"/>
      <c r="WF163"/>
      <c r="WG163"/>
      <c r="WH163"/>
      <c r="WI163"/>
      <c r="WJ163"/>
      <c r="WK163"/>
      <c r="WL163"/>
      <c r="WM163"/>
      <c r="WN163"/>
      <c r="WO163"/>
      <c r="WP163"/>
      <c r="WQ163"/>
      <c r="WR163"/>
      <c r="WS163"/>
      <c r="WT163"/>
      <c r="WU163"/>
      <c r="WV163"/>
      <c r="WW163"/>
      <c r="WX163"/>
      <c r="WY163"/>
      <c r="WZ163"/>
      <c r="XA163"/>
      <c r="XB163"/>
      <c r="XC163"/>
      <c r="XD163"/>
      <c r="XE163"/>
      <c r="XF163"/>
      <c r="XG163"/>
      <c r="XH163"/>
      <c r="XI163"/>
      <c r="XJ163"/>
      <c r="XK163"/>
      <c r="XL163"/>
      <c r="XM163"/>
      <c r="XN163"/>
      <c r="XO163"/>
      <c r="XP163"/>
      <c r="XQ163"/>
      <c r="XR163"/>
      <c r="XS163"/>
      <c r="XT163"/>
      <c r="XU163"/>
      <c r="XV163"/>
      <c r="XW163"/>
      <c r="XX163"/>
      <c r="XY163"/>
      <c r="XZ163"/>
      <c r="YA163"/>
      <c r="YB163"/>
      <c r="YC163"/>
      <c r="YD163"/>
      <c r="YE163"/>
      <c r="YF163"/>
      <c r="YG163"/>
      <c r="YH163"/>
      <c r="YI163"/>
      <c r="YJ163"/>
      <c r="YK163"/>
      <c r="YL163"/>
      <c r="YM163"/>
      <c r="YN163"/>
      <c r="YO163"/>
      <c r="YP163"/>
      <c r="YQ163"/>
      <c r="YR163"/>
      <c r="YS163"/>
      <c r="YT163"/>
      <c r="YU163"/>
      <c r="YV163"/>
      <c r="YW163"/>
      <c r="YX163"/>
      <c r="YY163"/>
      <c r="YZ163"/>
      <c r="ZA163"/>
      <c r="ZB163"/>
      <c r="ZC163"/>
      <c r="ZD163"/>
      <c r="ZE163"/>
      <c r="ZF163"/>
      <c r="ZG163"/>
      <c r="ZH163"/>
      <c r="ZI163"/>
      <c r="ZJ163"/>
      <c r="ZK163"/>
      <c r="ZL163"/>
      <c r="ZM163"/>
      <c r="ZN163"/>
      <c r="ZO163"/>
      <c r="ZP163"/>
      <c r="ZQ163"/>
      <c r="ZR163"/>
      <c r="ZS163"/>
      <c r="ZT163"/>
      <c r="ZU163"/>
      <c r="ZV163"/>
      <c r="ZW163"/>
      <c r="ZX163"/>
      <c r="ZY163"/>
      <c r="ZZ163"/>
      <c r="AAA163"/>
      <c r="AAB163"/>
      <c r="AAC163"/>
      <c r="AAD163"/>
      <c r="AAE163"/>
      <c r="AAF163"/>
      <c r="AAG163"/>
      <c r="AAH163"/>
      <c r="AAI163"/>
      <c r="AAJ163"/>
      <c r="AAK163"/>
      <c r="AAL163"/>
      <c r="AAM163"/>
      <c r="AAN163"/>
      <c r="AAO163"/>
      <c r="AAP163"/>
      <c r="AAQ163"/>
      <c r="AAR163"/>
      <c r="AAS163"/>
      <c r="AAT163"/>
      <c r="AAU163"/>
      <c r="AAV163"/>
      <c r="AAW163"/>
      <c r="AAX163"/>
      <c r="AAY163"/>
      <c r="AAZ163"/>
      <c r="ABA163"/>
      <c r="ABB163"/>
      <c r="ABC163"/>
      <c r="ABD163"/>
      <c r="ABE163"/>
      <c r="ABF163"/>
      <c r="ABG163"/>
      <c r="ABH163"/>
      <c r="ABI163"/>
      <c r="ABJ163"/>
      <c r="ABK163"/>
      <c r="ABL163"/>
      <c r="ABM163"/>
      <c r="ABN163"/>
      <c r="ABO163"/>
      <c r="ABP163"/>
      <c r="ABQ163"/>
      <c r="ABR163"/>
      <c r="ABS163"/>
      <c r="ABT163"/>
      <c r="ABU163"/>
      <c r="ABV163"/>
      <c r="ABW163"/>
      <c r="ABX163"/>
      <c r="ABY163"/>
      <c r="ABZ163"/>
      <c r="ACA163"/>
      <c r="ACB163"/>
      <c r="ACC163"/>
      <c r="ACD163"/>
      <c r="ACE163"/>
      <c r="ACF163"/>
      <c r="ACG163"/>
      <c r="ACH163"/>
      <c r="ACI163"/>
      <c r="ACJ163"/>
      <c r="ACK163"/>
      <c r="ACL163"/>
      <c r="ACM163"/>
      <c r="ACN163"/>
      <c r="ACO163"/>
      <c r="ACP163"/>
      <c r="ACQ163"/>
      <c r="ACR163"/>
      <c r="ACS163"/>
      <c r="ACT163"/>
      <c r="ACU163"/>
      <c r="ACV163"/>
      <c r="ACW163"/>
      <c r="ACX163"/>
      <c r="ACY163"/>
      <c r="ACZ163"/>
      <c r="ADA163"/>
      <c r="ADB163"/>
      <c r="ADC163"/>
      <c r="ADD163"/>
      <c r="ADE163"/>
      <c r="ADF163"/>
      <c r="ADG163"/>
      <c r="ADH163"/>
      <c r="ADI163"/>
      <c r="ADJ163"/>
      <c r="ADK163"/>
      <c r="ADL163"/>
      <c r="ADM163"/>
      <c r="ADN163"/>
      <c r="ADO163"/>
      <c r="ADP163"/>
      <c r="ADQ163"/>
      <c r="ADR163"/>
      <c r="ADS163"/>
      <c r="ADT163"/>
      <c r="ADU163"/>
      <c r="ADV163"/>
      <c r="ADW163"/>
      <c r="ADX163"/>
      <c r="ADY163"/>
      <c r="ADZ163"/>
      <c r="AEA163"/>
      <c r="AEB163"/>
      <c r="AEC163"/>
      <c r="AED163"/>
      <c r="AEE163"/>
      <c r="AEF163"/>
      <c r="AEG163"/>
      <c r="AEH163"/>
      <c r="AEI163"/>
      <c r="AEJ163"/>
      <c r="AEK163"/>
      <c r="AEL163"/>
      <c r="AEM163"/>
      <c r="AEN163"/>
      <c r="AEO163"/>
      <c r="AEP163"/>
      <c r="AEQ163"/>
      <c r="AER163"/>
      <c r="AES163"/>
      <c r="AET163"/>
      <c r="AEU163"/>
      <c r="AEV163"/>
      <c r="AEW163"/>
      <c r="AEX163"/>
      <c r="AEY163"/>
      <c r="AEZ163"/>
      <c r="AFA163"/>
      <c r="AFB163"/>
      <c r="AFC163"/>
      <c r="AFD163"/>
      <c r="AFE163"/>
      <c r="AFF163"/>
      <c r="AFG163"/>
      <c r="AFH163"/>
      <c r="AFI163"/>
      <c r="AFJ163"/>
      <c r="AFK163"/>
      <c r="AFL163"/>
      <c r="AFM163"/>
      <c r="AFN163"/>
      <c r="AFO163"/>
      <c r="AFP163"/>
      <c r="AFQ163"/>
      <c r="AFR163"/>
      <c r="AFS163"/>
      <c r="AFT163"/>
      <c r="AFU163"/>
      <c r="AFV163"/>
      <c r="AFW163"/>
      <c r="AFX163"/>
      <c r="AFY163"/>
      <c r="AFZ163"/>
      <c r="AGA163"/>
      <c r="AGB163"/>
      <c r="AGC163"/>
      <c r="AGD163"/>
      <c r="AGE163"/>
      <c r="AGF163"/>
      <c r="AGG163"/>
      <c r="AGH163"/>
      <c r="AGI163"/>
      <c r="AGJ163"/>
      <c r="AGK163"/>
      <c r="AGL163"/>
      <c r="AGM163"/>
      <c r="AGN163"/>
      <c r="AGO163"/>
      <c r="AGP163"/>
      <c r="AGQ163"/>
      <c r="AGR163"/>
      <c r="AGS163"/>
      <c r="AGT163"/>
      <c r="AGU163"/>
      <c r="AGV163"/>
      <c r="AGW163"/>
      <c r="AGX163"/>
      <c r="AGY163"/>
      <c r="AGZ163"/>
      <c r="AHA163"/>
      <c r="AHB163"/>
      <c r="AHC163"/>
      <c r="AHD163"/>
      <c r="AHE163"/>
      <c r="AHF163"/>
      <c r="AHG163"/>
      <c r="AHH163"/>
      <c r="AHI163"/>
      <c r="AHJ163"/>
      <c r="AHK163"/>
      <c r="AHL163"/>
      <c r="AHM163"/>
      <c r="AHN163"/>
      <c r="AHO163"/>
      <c r="AHP163"/>
      <c r="AHQ163"/>
      <c r="AHR163"/>
      <c r="AHS163"/>
      <c r="AHT163"/>
      <c r="AHU163"/>
      <c r="AHV163"/>
      <c r="AHW163"/>
      <c r="AHX163"/>
      <c r="AHY163"/>
      <c r="AHZ163"/>
      <c r="AIA163"/>
      <c r="AIB163"/>
      <c r="AIC163"/>
      <c r="AID163"/>
      <c r="AIE163"/>
      <c r="AIF163"/>
      <c r="AIG163"/>
      <c r="AIH163"/>
      <c r="AII163"/>
      <c r="AIJ163"/>
      <c r="AIK163"/>
      <c r="AIL163"/>
      <c r="AIM163"/>
      <c r="AIN163"/>
      <c r="AIO163"/>
      <c r="AIP163"/>
      <c r="AIQ163"/>
      <c r="AIR163"/>
      <c r="AIS163"/>
      <c r="AIT163"/>
      <c r="AIU163"/>
      <c r="AIV163"/>
      <c r="AIW163"/>
      <c r="AIX163"/>
      <c r="AIY163"/>
      <c r="AIZ163"/>
      <c r="AJA163"/>
      <c r="AJB163"/>
      <c r="AJC163"/>
      <c r="AJD163"/>
      <c r="AJE163"/>
      <c r="AJF163"/>
      <c r="AJG163"/>
      <c r="AJH163"/>
      <c r="AJI163"/>
      <c r="AJJ163"/>
      <c r="AJK163"/>
      <c r="AJL163"/>
      <c r="AJM163"/>
      <c r="AJN163"/>
      <c r="AJO163"/>
      <c r="AJP163"/>
      <c r="AJQ163"/>
      <c r="AJR163"/>
      <c r="AJS163"/>
      <c r="AJT163"/>
      <c r="AJU163"/>
      <c r="AJV163"/>
      <c r="AJW163"/>
      <c r="AJX163"/>
      <c r="AJY163"/>
      <c r="AJZ163"/>
      <c r="AKA163"/>
      <c r="AKB163"/>
      <c r="AKC163"/>
      <c r="AKD163"/>
      <c r="AKE163"/>
      <c r="AKF163"/>
      <c r="AKG163"/>
      <c r="AKH163"/>
      <c r="AKI163"/>
      <c r="AKJ163"/>
      <c r="AKK163"/>
      <c r="AKL163"/>
      <c r="AKM163"/>
      <c r="AKN163"/>
      <c r="AKO163"/>
      <c r="AKP163"/>
      <c r="AKQ163"/>
      <c r="AKR163"/>
      <c r="AKS163"/>
      <c r="AKT163"/>
      <c r="AKU163"/>
      <c r="AKV163"/>
      <c r="AKW163"/>
      <c r="AKX163"/>
      <c r="AKY163"/>
      <c r="AKZ163"/>
      <c r="ALA163"/>
      <c r="ALB163"/>
      <c r="ALC163"/>
      <c r="ALD163"/>
      <c r="ALE163"/>
      <c r="ALF163"/>
      <c r="ALG163"/>
      <c r="ALH163"/>
      <c r="ALI163"/>
      <c r="ALJ163"/>
      <c r="ALK163"/>
      <c r="ALL163"/>
      <c r="ALM163"/>
      <c r="ALN163"/>
      <c r="ALO163"/>
      <c r="ALP163"/>
      <c r="ALQ163"/>
      <c r="ALR163"/>
      <c r="ALS163"/>
      <c r="ALT163"/>
      <c r="ALU163"/>
      <c r="ALV163"/>
      <c r="ALW163"/>
      <c r="ALX163"/>
      <c r="ALY163"/>
      <c r="ALZ163"/>
      <c r="AMA163"/>
      <c r="AMB163"/>
      <c r="AMC163"/>
      <c r="AMD163"/>
      <c r="AME163"/>
      <c r="AMF163"/>
      <c r="AMG163"/>
      <c r="AMH163"/>
      <c r="AMI163"/>
      <c r="AMJ163"/>
      <c r="AMK163"/>
      <c r="AML163"/>
      <c r="AMM163"/>
      <c r="AMN163"/>
      <c r="AMO163"/>
      <c r="AMP163"/>
      <c r="AMQ163"/>
      <c r="AMR163"/>
      <c r="AMS163"/>
      <c r="AMT163"/>
      <c r="AMU163"/>
      <c r="AMV163"/>
      <c r="AMW163"/>
      <c r="AMX163"/>
      <c r="AMY163"/>
      <c r="AMZ163"/>
      <c r="ANA163"/>
      <c r="ANB163"/>
      <c r="ANC163"/>
      <c r="AND163"/>
      <c r="ANE163"/>
      <c r="ANF163"/>
      <c r="ANG163"/>
      <c r="ANH163"/>
      <c r="ANI163"/>
      <c r="ANJ163"/>
      <c r="ANK163"/>
      <c r="ANL163"/>
      <c r="ANM163"/>
      <c r="ANN163"/>
      <c r="ANO163"/>
      <c r="ANP163"/>
      <c r="ANQ163"/>
      <c r="ANR163"/>
      <c r="ANS163"/>
      <c r="ANT163"/>
      <c r="ANU163"/>
      <c r="ANV163"/>
      <c r="ANW163"/>
      <c r="ANX163"/>
      <c r="ANY163"/>
      <c r="ANZ163"/>
      <c r="AOA163"/>
      <c r="AOB163"/>
      <c r="AOC163"/>
      <c r="AOD163"/>
      <c r="AOE163"/>
      <c r="AOF163"/>
      <c r="AOG163"/>
      <c r="AOH163"/>
      <c r="AOI163"/>
      <c r="AOJ163"/>
      <c r="AOK163"/>
      <c r="AOL163"/>
      <c r="AOM163"/>
      <c r="AON163"/>
      <c r="AOO163"/>
      <c r="AOP163"/>
      <c r="AOQ163"/>
      <c r="AOR163"/>
      <c r="AOS163"/>
      <c r="AOT163"/>
      <c r="AOU163"/>
      <c r="AOV163"/>
      <c r="AOW163"/>
      <c r="AOX163"/>
      <c r="AOY163"/>
      <c r="AOZ163"/>
      <c r="APA163"/>
      <c r="APB163"/>
      <c r="APC163"/>
      <c r="APD163"/>
      <c r="APE163"/>
      <c r="APF163"/>
      <c r="APG163"/>
      <c r="APH163"/>
      <c r="API163"/>
      <c r="APJ163"/>
      <c r="APK163"/>
      <c r="APL163"/>
      <c r="APM163"/>
      <c r="APN163"/>
      <c r="APO163"/>
      <c r="APP163"/>
      <c r="APQ163"/>
      <c r="APR163"/>
      <c r="APS163"/>
      <c r="APT163"/>
      <c r="APU163"/>
      <c r="APV163"/>
      <c r="APW163"/>
      <c r="APX163"/>
      <c r="APY163"/>
      <c r="APZ163"/>
      <c r="AQA163"/>
      <c r="AQB163"/>
      <c r="AQC163"/>
      <c r="AQD163"/>
      <c r="AQE163"/>
      <c r="AQF163"/>
      <c r="AQG163"/>
      <c r="AQH163"/>
      <c r="AQI163"/>
      <c r="AQJ163"/>
      <c r="AQK163"/>
      <c r="AQL163"/>
      <c r="AQM163"/>
      <c r="AQN163"/>
      <c r="AQO163"/>
      <c r="AQP163"/>
      <c r="AQQ163"/>
      <c r="AQR163"/>
      <c r="AQS163"/>
      <c r="AQT163"/>
      <c r="AQU163"/>
      <c r="AQV163"/>
      <c r="AQW163"/>
      <c r="AQX163"/>
      <c r="AQY163"/>
      <c r="AQZ163"/>
      <c r="ARA163"/>
      <c r="ARB163"/>
      <c r="ARC163"/>
      <c r="ARD163"/>
      <c r="ARE163"/>
      <c r="ARF163"/>
      <c r="ARG163"/>
      <c r="ARH163"/>
      <c r="ARI163"/>
      <c r="ARJ163"/>
      <c r="ARK163"/>
      <c r="ARL163"/>
      <c r="ARM163"/>
      <c r="ARN163"/>
      <c r="ARO163"/>
      <c r="ARP163"/>
      <c r="ARQ163"/>
      <c r="ARR163"/>
      <c r="ARS163"/>
      <c r="ART163"/>
      <c r="ARU163"/>
      <c r="ARV163"/>
      <c r="ARW163"/>
      <c r="ARX163"/>
      <c r="ARY163"/>
      <c r="ARZ163"/>
      <c r="ASA163"/>
      <c r="ASB163"/>
      <c r="ASC163"/>
      <c r="ASD163"/>
      <c r="ASE163"/>
      <c r="ASF163"/>
      <c r="ASG163"/>
      <c r="ASH163"/>
      <c r="ASI163"/>
      <c r="ASJ163"/>
      <c r="ASK163"/>
      <c r="ASL163"/>
      <c r="ASM163"/>
      <c r="ASN163"/>
      <c r="ASO163"/>
      <c r="ASP163"/>
      <c r="ASQ163"/>
      <c r="ASR163"/>
      <c r="ASS163"/>
      <c r="AST163"/>
      <c r="ASU163"/>
      <c r="ASV163"/>
      <c r="ASW163"/>
      <c r="ASX163"/>
      <c r="ASY163"/>
      <c r="ASZ163"/>
      <c r="ATA163"/>
      <c r="ATB163"/>
      <c r="ATC163"/>
      <c r="ATD163"/>
      <c r="ATE163"/>
      <c r="ATF163"/>
      <c r="ATG163"/>
      <c r="ATH163"/>
      <c r="ATI163"/>
      <c r="ATJ163"/>
      <c r="ATK163"/>
      <c r="ATL163"/>
      <c r="ATM163"/>
      <c r="ATN163"/>
      <c r="ATO163"/>
      <c r="ATP163"/>
      <c r="ATQ163"/>
      <c r="ATR163"/>
      <c r="ATS163"/>
      <c r="ATT163"/>
      <c r="ATU163"/>
      <c r="ATV163"/>
      <c r="ATW163"/>
      <c r="ATX163"/>
      <c r="ATY163"/>
      <c r="ATZ163"/>
      <c r="AUA163"/>
      <c r="AUB163"/>
      <c r="AUC163"/>
      <c r="AUD163"/>
      <c r="AUE163"/>
      <c r="AUF163"/>
      <c r="AUG163"/>
      <c r="AUH163"/>
      <c r="AUI163"/>
      <c r="AUJ163"/>
      <c r="AUK163"/>
      <c r="AUL163"/>
      <c r="AUM163"/>
      <c r="AUN163"/>
      <c r="AUO163"/>
      <c r="AUP163"/>
      <c r="AUQ163"/>
      <c r="AUR163"/>
      <c r="AUS163"/>
      <c r="AUT163"/>
      <c r="AUU163"/>
      <c r="AUV163"/>
      <c r="AUW163"/>
      <c r="AUX163"/>
      <c r="AUY163"/>
      <c r="AUZ163"/>
      <c r="AVA163"/>
      <c r="AVB163"/>
      <c r="AVC163"/>
      <c r="AVD163"/>
      <c r="AVE163"/>
      <c r="AVF163"/>
      <c r="AVG163"/>
      <c r="AVH163"/>
      <c r="AVI163"/>
      <c r="AVJ163"/>
      <c r="AVK163"/>
      <c r="AVL163"/>
      <c r="AVM163"/>
      <c r="AVN163"/>
      <c r="AVO163"/>
      <c r="AVP163"/>
      <c r="AVQ163"/>
      <c r="AVR163"/>
      <c r="AVS163"/>
      <c r="AVT163"/>
      <c r="AVU163"/>
      <c r="AVV163"/>
      <c r="AVW163"/>
      <c r="AVX163"/>
      <c r="AVY163"/>
      <c r="AVZ163"/>
      <c r="AWA163"/>
      <c r="AWB163"/>
      <c r="AWC163"/>
      <c r="AWD163"/>
      <c r="AWE163"/>
      <c r="AWF163"/>
      <c r="AWG163"/>
      <c r="AWH163"/>
      <c r="AWI163"/>
      <c r="AWJ163"/>
      <c r="AWK163"/>
      <c r="AWL163"/>
      <c r="AWM163"/>
      <c r="AWN163"/>
      <c r="AWO163"/>
      <c r="AWP163"/>
      <c r="AWQ163"/>
      <c r="AWR163"/>
      <c r="AWS163"/>
      <c r="AWT163"/>
      <c r="AWU163"/>
      <c r="AWV163"/>
      <c r="AWW163"/>
      <c r="AWX163"/>
      <c r="AWY163"/>
      <c r="AWZ163"/>
      <c r="AXA163"/>
      <c r="AXB163"/>
      <c r="AXC163"/>
      <c r="AXD163"/>
      <c r="AXE163"/>
      <c r="AXF163"/>
      <c r="AXG163"/>
      <c r="AXH163"/>
      <c r="AXI163"/>
      <c r="AXJ163"/>
      <c r="AXK163"/>
      <c r="AXL163"/>
      <c r="AXM163"/>
      <c r="AXN163"/>
      <c r="AXO163"/>
      <c r="AXP163"/>
      <c r="AXQ163"/>
      <c r="AXR163"/>
      <c r="AXS163"/>
      <c r="AXT163"/>
      <c r="AXU163"/>
      <c r="AXV163"/>
      <c r="AXW163"/>
      <c r="AXX163"/>
      <c r="AXY163"/>
      <c r="AXZ163"/>
      <c r="AYA163"/>
      <c r="AYB163"/>
      <c r="AYC163"/>
      <c r="AYD163"/>
      <c r="AYE163"/>
      <c r="AYF163"/>
      <c r="AYG163"/>
      <c r="AYH163"/>
      <c r="AYI163"/>
      <c r="AYJ163"/>
      <c r="AYK163"/>
      <c r="AYL163"/>
      <c r="AYM163"/>
      <c r="AYN163"/>
      <c r="AYO163"/>
      <c r="AYP163"/>
      <c r="AYQ163"/>
      <c r="AYR163"/>
      <c r="AYS163"/>
      <c r="AYT163"/>
      <c r="AYU163"/>
      <c r="AYV163"/>
      <c r="AYW163"/>
      <c r="AYX163"/>
      <c r="AYY163"/>
      <c r="AYZ163"/>
      <c r="AZA163"/>
      <c r="AZB163"/>
      <c r="AZC163"/>
      <c r="AZD163"/>
      <c r="AZE163"/>
      <c r="AZF163"/>
      <c r="AZG163"/>
      <c r="AZH163"/>
      <c r="AZI163"/>
      <c r="AZJ163"/>
      <c r="AZK163"/>
      <c r="AZL163"/>
      <c r="AZM163"/>
      <c r="AZN163"/>
      <c r="AZO163"/>
      <c r="AZP163"/>
      <c r="AZQ163"/>
      <c r="AZR163"/>
      <c r="AZS163"/>
      <c r="AZT163"/>
      <c r="AZU163"/>
      <c r="AZV163"/>
      <c r="AZW163"/>
      <c r="AZX163"/>
      <c r="AZY163"/>
      <c r="AZZ163"/>
      <c r="BAA163"/>
      <c r="BAB163"/>
      <c r="BAC163"/>
      <c r="BAD163"/>
      <c r="BAE163"/>
      <c r="BAF163"/>
      <c r="BAG163"/>
      <c r="BAH163"/>
      <c r="BAI163"/>
      <c r="BAJ163"/>
      <c r="BAK163"/>
      <c r="BAL163"/>
      <c r="BAM163"/>
      <c r="BAN163"/>
      <c r="BAO163"/>
      <c r="BAP163"/>
      <c r="BAQ163"/>
      <c r="BAR163"/>
      <c r="BAS163"/>
      <c r="BAT163"/>
      <c r="BAU163"/>
      <c r="BAV163"/>
      <c r="BAW163"/>
      <c r="BAX163"/>
      <c r="BAY163"/>
      <c r="BAZ163"/>
      <c r="BBA163"/>
      <c r="BBB163"/>
      <c r="BBC163"/>
      <c r="BBD163"/>
      <c r="BBE163"/>
      <c r="BBF163"/>
      <c r="BBG163"/>
      <c r="BBH163"/>
      <c r="BBI163"/>
      <c r="BBJ163"/>
      <c r="BBK163"/>
      <c r="BBL163"/>
      <c r="BBM163"/>
      <c r="BBN163"/>
      <c r="BBO163"/>
      <c r="BBP163"/>
      <c r="BBQ163"/>
      <c r="BBR163"/>
      <c r="BBS163"/>
      <c r="BBT163"/>
      <c r="BBU163"/>
      <c r="BBV163"/>
      <c r="BBW163"/>
      <c r="BBX163"/>
      <c r="BBY163"/>
      <c r="BBZ163"/>
      <c r="BCA163"/>
      <c r="BCB163"/>
      <c r="BCC163"/>
      <c r="BCD163"/>
      <c r="BCE163"/>
      <c r="BCF163"/>
      <c r="BCG163"/>
      <c r="BCH163"/>
      <c r="BCI163"/>
      <c r="BCJ163"/>
      <c r="BCK163"/>
      <c r="BCL163"/>
      <c r="BCM163"/>
      <c r="BCN163"/>
      <c r="BCO163"/>
      <c r="BCP163"/>
      <c r="BCQ163"/>
      <c r="BCR163"/>
      <c r="BCS163"/>
      <c r="BCT163"/>
      <c r="BCU163"/>
      <c r="BCV163"/>
      <c r="BCW163"/>
      <c r="BCX163"/>
      <c r="BCY163"/>
      <c r="BCZ163"/>
      <c r="BDA163"/>
      <c r="BDB163"/>
      <c r="BDC163"/>
      <c r="BDD163"/>
      <c r="BDE163"/>
      <c r="BDF163"/>
      <c r="BDG163"/>
      <c r="BDH163"/>
      <c r="BDI163"/>
      <c r="BDJ163"/>
      <c r="BDK163"/>
      <c r="BDL163"/>
      <c r="BDM163"/>
      <c r="BDN163"/>
      <c r="BDO163"/>
      <c r="BDP163"/>
      <c r="BDQ163"/>
      <c r="BDR163"/>
      <c r="BDS163"/>
      <c r="BDT163"/>
      <c r="BDU163"/>
      <c r="BDV163"/>
      <c r="BDW163"/>
      <c r="BDX163"/>
      <c r="BDY163"/>
      <c r="BDZ163"/>
      <c r="BEA163"/>
      <c r="BEB163"/>
      <c r="BEC163"/>
      <c r="BED163"/>
      <c r="BEE163"/>
      <c r="BEF163"/>
      <c r="BEG163"/>
      <c r="BEH163"/>
      <c r="BEI163"/>
      <c r="BEJ163"/>
      <c r="BEK163"/>
      <c r="BEL163"/>
      <c r="BEM163"/>
      <c r="BEN163"/>
      <c r="BEO163"/>
      <c r="BEP163"/>
      <c r="BEQ163"/>
      <c r="BER163"/>
      <c r="BES163"/>
      <c r="BET163"/>
      <c r="BEU163"/>
      <c r="BEV163"/>
      <c r="BEW163"/>
      <c r="BEX163"/>
      <c r="BEY163"/>
      <c r="BEZ163"/>
      <c r="BFA163"/>
      <c r="BFB163"/>
      <c r="BFC163"/>
      <c r="BFD163"/>
      <c r="BFE163"/>
      <c r="BFF163"/>
      <c r="BFG163"/>
      <c r="BFH163"/>
      <c r="BFI163"/>
      <c r="BFJ163"/>
      <c r="BFK163"/>
      <c r="BFL163"/>
      <c r="BFM163"/>
      <c r="BFN163"/>
      <c r="BFO163"/>
      <c r="BFP163"/>
      <c r="BFQ163"/>
      <c r="BFR163"/>
      <c r="BFS163"/>
      <c r="BFT163"/>
      <c r="BFU163"/>
      <c r="BFV163"/>
      <c r="BFW163"/>
      <c r="BFX163"/>
      <c r="BFY163"/>
      <c r="BFZ163"/>
      <c r="BGA163"/>
      <c r="BGB163"/>
      <c r="BGC163"/>
      <c r="BGD163"/>
      <c r="BGE163"/>
      <c r="BGF163"/>
      <c r="BGG163"/>
      <c r="BGH163"/>
      <c r="BGI163"/>
      <c r="BGJ163"/>
      <c r="BGK163"/>
      <c r="BGL163"/>
      <c r="BGM163"/>
      <c r="BGN163"/>
      <c r="BGO163"/>
      <c r="BGP163"/>
      <c r="BGQ163"/>
      <c r="BGR163"/>
      <c r="BGS163"/>
      <c r="BGT163"/>
      <c r="BGU163"/>
      <c r="BGV163"/>
      <c r="BGW163"/>
      <c r="BGX163"/>
      <c r="BGY163"/>
      <c r="BGZ163"/>
      <c r="BHA163"/>
      <c r="BHB163"/>
      <c r="BHC163"/>
      <c r="BHD163"/>
      <c r="BHE163"/>
      <c r="BHF163"/>
      <c r="BHG163"/>
      <c r="BHH163"/>
      <c r="BHI163"/>
      <c r="BHJ163"/>
      <c r="BHK163"/>
      <c r="BHL163"/>
      <c r="BHM163"/>
      <c r="BHN163"/>
      <c r="BHO163"/>
      <c r="BHP163"/>
      <c r="BHQ163"/>
      <c r="BHR163"/>
      <c r="BHS163"/>
      <c r="BHT163"/>
      <c r="BHU163"/>
      <c r="BHV163"/>
      <c r="BHW163"/>
      <c r="BHX163"/>
      <c r="BHY163"/>
      <c r="BHZ163"/>
      <c r="BIA163"/>
      <c r="BIB163"/>
      <c r="BIC163"/>
      <c r="BID163"/>
      <c r="BIE163"/>
      <c r="BIF163"/>
      <c r="BIG163"/>
      <c r="BIH163"/>
      <c r="BII163"/>
      <c r="BIJ163"/>
      <c r="BIK163"/>
      <c r="BIL163"/>
      <c r="BIM163"/>
      <c r="BIN163"/>
      <c r="BIO163"/>
      <c r="BIP163"/>
      <c r="BIQ163"/>
      <c r="BIR163"/>
      <c r="BIS163"/>
      <c r="BIT163"/>
      <c r="BIU163"/>
      <c r="BIV163"/>
      <c r="BIW163"/>
      <c r="BIX163"/>
      <c r="BIY163"/>
      <c r="BIZ163"/>
      <c r="BJA163"/>
      <c r="BJB163"/>
      <c r="BJC163"/>
      <c r="BJD163"/>
      <c r="BJE163"/>
      <c r="BJF163"/>
      <c r="BJG163"/>
      <c r="BJH163"/>
      <c r="BJI163"/>
      <c r="BJJ163"/>
      <c r="BJK163"/>
      <c r="BJL163"/>
      <c r="BJM163"/>
      <c r="BJN163"/>
      <c r="BJO163"/>
      <c r="BJP163"/>
      <c r="BJQ163"/>
      <c r="BJR163"/>
      <c r="BJS163"/>
      <c r="BJT163"/>
      <c r="BJU163"/>
      <c r="BJV163"/>
      <c r="BJW163"/>
      <c r="BJX163"/>
      <c r="BJY163"/>
      <c r="BJZ163"/>
      <c r="BKA163"/>
      <c r="BKB163"/>
      <c r="BKC163"/>
      <c r="BKD163"/>
      <c r="BKE163"/>
      <c r="BKF163"/>
      <c r="BKG163"/>
      <c r="BKH163"/>
      <c r="BKI163"/>
      <c r="BKJ163"/>
      <c r="BKK163"/>
      <c r="BKL163"/>
      <c r="BKM163"/>
      <c r="BKN163"/>
      <c r="BKO163"/>
      <c r="BKP163"/>
      <c r="BKQ163"/>
      <c r="BKR163"/>
      <c r="BKS163"/>
      <c r="BKT163"/>
      <c r="BKU163"/>
      <c r="BKV163"/>
      <c r="BKW163"/>
      <c r="BKX163"/>
      <c r="BKY163"/>
      <c r="BKZ163"/>
      <c r="BLA163"/>
      <c r="BLB163"/>
      <c r="BLC163"/>
      <c r="BLD163"/>
      <c r="BLE163"/>
      <c r="BLF163"/>
      <c r="BLG163"/>
      <c r="BLH163"/>
      <c r="BLI163"/>
      <c r="BLJ163"/>
      <c r="BLK163"/>
      <c r="BLL163"/>
      <c r="BLM163"/>
      <c r="BLN163"/>
      <c r="BLO163"/>
      <c r="BLP163"/>
      <c r="BLQ163"/>
      <c r="BLR163"/>
      <c r="BLS163"/>
      <c r="BLT163"/>
      <c r="BLU163"/>
      <c r="BLV163"/>
      <c r="BLW163"/>
      <c r="BLX163"/>
      <c r="BLY163"/>
      <c r="BLZ163"/>
      <c r="BMA163"/>
      <c r="BMB163"/>
      <c r="BMC163"/>
      <c r="BMD163"/>
      <c r="BME163"/>
      <c r="BMF163"/>
      <c r="BMG163"/>
      <c r="BMH163"/>
      <c r="BMI163"/>
      <c r="BMJ163"/>
      <c r="BMK163"/>
      <c r="BML163"/>
      <c r="BMM163"/>
      <c r="BMN163"/>
      <c r="BMO163"/>
      <c r="BMP163"/>
      <c r="BMQ163"/>
      <c r="BMR163"/>
      <c r="BMS163"/>
      <c r="BMT163"/>
      <c r="BMU163"/>
      <c r="BMV163"/>
      <c r="BMW163"/>
      <c r="BMX163"/>
      <c r="BMY163"/>
      <c r="BMZ163"/>
      <c r="BNA163"/>
      <c r="BNB163"/>
      <c r="BNC163"/>
      <c r="BND163"/>
      <c r="BNE163"/>
      <c r="BNF163"/>
      <c r="BNG163"/>
      <c r="BNH163"/>
      <c r="BNI163"/>
      <c r="BNJ163"/>
      <c r="BNK163"/>
      <c r="BNL163"/>
      <c r="BNM163"/>
      <c r="BNN163"/>
      <c r="BNO163"/>
      <c r="BNP163"/>
      <c r="BNQ163"/>
      <c r="BNR163"/>
      <c r="BNS163"/>
      <c r="BNT163"/>
      <c r="BNU163"/>
      <c r="BNV163"/>
      <c r="BNW163"/>
      <c r="BNX163"/>
      <c r="BNY163"/>
      <c r="BNZ163"/>
      <c r="BOA163"/>
      <c r="BOB163"/>
      <c r="BOC163"/>
      <c r="BOD163"/>
      <c r="BOE163"/>
      <c r="BOF163"/>
      <c r="BOG163"/>
      <c r="BOH163"/>
      <c r="BOI163"/>
      <c r="BOJ163"/>
      <c r="BOK163"/>
      <c r="BOL163"/>
      <c r="BOM163"/>
      <c r="BON163"/>
      <c r="BOO163"/>
      <c r="BOP163"/>
      <c r="BOQ163"/>
      <c r="BOR163"/>
      <c r="BOS163"/>
      <c r="BOT163"/>
      <c r="BOU163"/>
      <c r="BOV163"/>
      <c r="BOW163"/>
      <c r="BOX163"/>
      <c r="BOY163"/>
      <c r="BOZ163"/>
      <c r="BPA163"/>
      <c r="BPB163"/>
      <c r="BPC163"/>
      <c r="BPD163"/>
      <c r="BPE163"/>
      <c r="BPF163"/>
      <c r="BPG163"/>
      <c r="BPH163"/>
      <c r="BPI163"/>
      <c r="BPJ163"/>
      <c r="BPK163"/>
      <c r="BPL163"/>
      <c r="BPM163"/>
      <c r="BPN163"/>
      <c r="BPO163"/>
      <c r="BPP163"/>
      <c r="BPQ163"/>
      <c r="BPR163"/>
      <c r="BPS163"/>
      <c r="BPT163"/>
      <c r="BPU163"/>
      <c r="BPV163"/>
      <c r="BPW163"/>
      <c r="BPX163"/>
      <c r="BPY163"/>
      <c r="BPZ163"/>
      <c r="BQA163"/>
      <c r="BQB163"/>
      <c r="BQC163"/>
      <c r="BQD163"/>
      <c r="BQE163"/>
      <c r="BQF163"/>
      <c r="BQG163"/>
      <c r="BQH163"/>
      <c r="BQI163"/>
      <c r="BQJ163"/>
      <c r="BQK163"/>
      <c r="BQL163"/>
      <c r="BQM163"/>
      <c r="BQN163"/>
      <c r="BQO163"/>
      <c r="BQP163"/>
      <c r="BQQ163"/>
      <c r="BQR163"/>
      <c r="BQS163"/>
      <c r="BQT163"/>
      <c r="BQU163"/>
      <c r="BQV163"/>
      <c r="BQW163"/>
      <c r="BQX163"/>
      <c r="BQY163"/>
      <c r="BQZ163"/>
      <c r="BRA163"/>
      <c r="BRB163"/>
      <c r="BRC163"/>
      <c r="BRD163"/>
      <c r="BRE163"/>
      <c r="BRF163"/>
      <c r="BRG163"/>
      <c r="BRH163"/>
      <c r="BRI163"/>
      <c r="BRJ163"/>
      <c r="BRK163"/>
      <c r="BRL163"/>
      <c r="BRM163"/>
      <c r="BRN163"/>
      <c r="BRO163"/>
      <c r="BRP163"/>
      <c r="BRQ163"/>
      <c r="BRR163"/>
      <c r="BRS163"/>
      <c r="BRT163"/>
      <c r="BRU163"/>
      <c r="BRV163"/>
      <c r="BRW163"/>
      <c r="BRX163"/>
      <c r="BRY163"/>
      <c r="BRZ163"/>
      <c r="BSA163"/>
      <c r="BSB163"/>
      <c r="BSC163"/>
      <c r="BSD163"/>
      <c r="BSE163"/>
      <c r="BSF163"/>
      <c r="BSG163"/>
      <c r="BSH163"/>
      <c r="BSI163"/>
      <c r="BSJ163"/>
      <c r="BSK163"/>
      <c r="BSL163"/>
      <c r="BSM163"/>
      <c r="BSN163"/>
      <c r="BSO163"/>
      <c r="BSP163"/>
      <c r="BSQ163"/>
      <c r="BSR163"/>
      <c r="BSS163"/>
      <c r="BST163"/>
      <c r="BSU163"/>
      <c r="BSV163"/>
      <c r="BSW163"/>
      <c r="BSX163"/>
      <c r="BSY163"/>
      <c r="BSZ163"/>
      <c r="BTA163"/>
      <c r="BTB163"/>
      <c r="BTC163"/>
      <c r="BTD163"/>
      <c r="BTE163"/>
      <c r="BTF163"/>
      <c r="BTG163"/>
      <c r="BTH163"/>
      <c r="BTI163"/>
      <c r="BTJ163"/>
      <c r="BTK163"/>
      <c r="BTL163"/>
      <c r="BTM163"/>
      <c r="BTN163"/>
      <c r="BTO163"/>
      <c r="BTP163"/>
      <c r="BTQ163"/>
      <c r="BTR163"/>
      <c r="BTS163"/>
      <c r="BTT163"/>
      <c r="BTU163"/>
      <c r="BTV163"/>
      <c r="BTW163"/>
      <c r="BTX163"/>
      <c r="BTY163"/>
      <c r="BTZ163"/>
      <c r="BUA163"/>
      <c r="BUB163"/>
      <c r="BUC163"/>
      <c r="BUD163"/>
      <c r="BUE163"/>
      <c r="BUF163"/>
      <c r="BUG163"/>
      <c r="BUH163"/>
      <c r="BUI163"/>
      <c r="BUJ163"/>
      <c r="BUK163"/>
      <c r="BUL163"/>
      <c r="BUM163"/>
      <c r="BUN163"/>
      <c r="BUO163"/>
      <c r="BUP163"/>
      <c r="BUQ163"/>
      <c r="BUR163"/>
      <c r="BUS163"/>
      <c r="BUT163"/>
      <c r="BUU163"/>
      <c r="BUV163"/>
      <c r="BUW163"/>
      <c r="BUX163"/>
      <c r="BUY163"/>
      <c r="BUZ163"/>
      <c r="BVA163"/>
      <c r="BVB163"/>
      <c r="BVC163"/>
      <c r="BVD163"/>
      <c r="BVE163"/>
      <c r="BVF163"/>
      <c r="BVG163"/>
      <c r="BVH163"/>
      <c r="BVI163"/>
      <c r="BVJ163"/>
      <c r="BVK163"/>
      <c r="BVL163"/>
      <c r="BVM163"/>
      <c r="BVN163"/>
      <c r="BVO163"/>
      <c r="BVP163"/>
      <c r="BVQ163"/>
      <c r="BVR163"/>
      <c r="BVS163"/>
      <c r="BVT163"/>
      <c r="BVU163"/>
      <c r="BVV163"/>
      <c r="BVW163"/>
      <c r="BVX163"/>
      <c r="BVY163"/>
      <c r="BVZ163"/>
      <c r="BWA163"/>
      <c r="BWB163"/>
      <c r="BWC163"/>
      <c r="BWD163"/>
      <c r="BWE163"/>
      <c r="BWF163"/>
      <c r="BWG163"/>
      <c r="BWH163"/>
      <c r="BWI163"/>
      <c r="BWJ163"/>
      <c r="BWK163"/>
      <c r="BWL163"/>
      <c r="BWM163"/>
      <c r="BWN163"/>
      <c r="BWO163"/>
      <c r="BWP163"/>
      <c r="BWQ163"/>
      <c r="BWR163"/>
      <c r="BWS163"/>
      <c r="BWT163"/>
      <c r="BWU163"/>
      <c r="BWV163"/>
      <c r="BWW163"/>
      <c r="BWX163"/>
      <c r="BWY163"/>
      <c r="BWZ163"/>
      <c r="BXA163"/>
      <c r="BXB163"/>
      <c r="BXC163"/>
      <c r="BXD163"/>
      <c r="BXE163"/>
      <c r="BXF163"/>
      <c r="BXG163"/>
      <c r="BXH163"/>
      <c r="BXI163"/>
      <c r="BXJ163"/>
      <c r="BXK163"/>
      <c r="BXL163"/>
      <c r="BXM163"/>
      <c r="BXN163"/>
      <c r="BXO163"/>
      <c r="BXP163"/>
      <c r="BXQ163"/>
      <c r="BXR163"/>
      <c r="BXS163"/>
      <c r="BXT163"/>
      <c r="BXU163"/>
      <c r="BXV163"/>
      <c r="BXW163"/>
      <c r="BXX163"/>
      <c r="BXY163"/>
      <c r="BXZ163"/>
      <c r="BYA163"/>
      <c r="BYB163"/>
      <c r="BYC163"/>
      <c r="BYD163"/>
      <c r="BYE163"/>
      <c r="BYF163"/>
      <c r="BYG163"/>
      <c r="BYH163"/>
      <c r="BYI163"/>
      <c r="BYJ163"/>
      <c r="BYK163"/>
      <c r="BYL163"/>
      <c r="BYM163"/>
      <c r="BYN163"/>
      <c r="BYO163"/>
      <c r="BYP163"/>
      <c r="BYQ163"/>
      <c r="BYR163"/>
      <c r="BYS163"/>
      <c r="BYT163"/>
      <c r="BYU163"/>
      <c r="BYV163"/>
      <c r="BYW163"/>
      <c r="BYX163"/>
      <c r="BYY163"/>
      <c r="BYZ163"/>
      <c r="BZA163"/>
      <c r="BZB163"/>
      <c r="BZC163"/>
      <c r="BZD163"/>
      <c r="BZE163"/>
      <c r="BZF163"/>
      <c r="BZG163"/>
      <c r="BZH163"/>
      <c r="BZI163"/>
      <c r="BZJ163"/>
      <c r="BZK163"/>
      <c r="BZL163"/>
      <c r="BZM163"/>
      <c r="BZN163"/>
      <c r="BZO163"/>
      <c r="BZP163"/>
      <c r="BZQ163"/>
      <c r="BZR163"/>
      <c r="BZS163"/>
      <c r="BZT163"/>
      <c r="BZU163"/>
      <c r="BZV163"/>
      <c r="BZW163"/>
      <c r="BZX163"/>
      <c r="BZY163"/>
      <c r="BZZ163"/>
      <c r="CAA163"/>
      <c r="CAB163"/>
      <c r="CAC163"/>
      <c r="CAD163"/>
      <c r="CAE163"/>
      <c r="CAF163"/>
      <c r="CAG163"/>
      <c r="CAH163"/>
      <c r="CAI163"/>
      <c r="CAJ163"/>
      <c r="CAK163"/>
      <c r="CAL163"/>
      <c r="CAM163"/>
      <c r="CAN163"/>
      <c r="CAO163"/>
      <c r="CAP163"/>
      <c r="CAQ163"/>
      <c r="CAR163"/>
      <c r="CAS163"/>
      <c r="CAT163"/>
      <c r="CAU163"/>
      <c r="CAV163"/>
      <c r="CAW163"/>
      <c r="CAX163"/>
      <c r="CAY163"/>
      <c r="CAZ163"/>
      <c r="CBA163"/>
      <c r="CBB163"/>
      <c r="CBC163"/>
      <c r="CBD163"/>
      <c r="CBE163"/>
      <c r="CBF163"/>
      <c r="CBG163"/>
      <c r="CBH163"/>
      <c r="CBI163"/>
      <c r="CBJ163"/>
      <c r="CBK163"/>
      <c r="CBL163"/>
      <c r="CBM163"/>
      <c r="CBN163"/>
      <c r="CBO163"/>
      <c r="CBP163"/>
      <c r="CBQ163"/>
      <c r="CBR163"/>
      <c r="CBS163"/>
      <c r="CBT163"/>
      <c r="CBU163"/>
      <c r="CBV163"/>
      <c r="CBW163"/>
      <c r="CBX163"/>
      <c r="CBY163"/>
      <c r="CBZ163"/>
      <c r="CCA163"/>
      <c r="CCB163"/>
      <c r="CCC163"/>
      <c r="CCD163"/>
      <c r="CCE163"/>
      <c r="CCF163"/>
      <c r="CCG163"/>
      <c r="CCH163"/>
      <c r="CCI163"/>
      <c r="CCJ163"/>
      <c r="CCK163"/>
      <c r="CCL163"/>
      <c r="CCM163"/>
      <c r="CCN163"/>
      <c r="CCO163"/>
      <c r="CCP163"/>
      <c r="CCQ163"/>
      <c r="CCR163"/>
      <c r="CCS163"/>
      <c r="CCT163"/>
      <c r="CCU163"/>
      <c r="CCV163"/>
      <c r="CCW163"/>
      <c r="CCX163"/>
      <c r="CCY163"/>
      <c r="CCZ163"/>
      <c r="CDA163"/>
      <c r="CDB163"/>
      <c r="CDC163"/>
      <c r="CDD163"/>
      <c r="CDE163"/>
      <c r="CDF163"/>
      <c r="CDG163"/>
      <c r="CDH163"/>
      <c r="CDI163"/>
      <c r="CDJ163"/>
      <c r="CDK163"/>
      <c r="CDL163"/>
      <c r="CDM163"/>
      <c r="CDN163"/>
      <c r="CDO163"/>
      <c r="CDP163"/>
      <c r="CDQ163"/>
      <c r="CDR163"/>
      <c r="CDS163"/>
      <c r="CDT163"/>
      <c r="CDU163"/>
      <c r="CDV163"/>
      <c r="CDW163"/>
      <c r="CDX163"/>
      <c r="CDY163"/>
      <c r="CDZ163"/>
      <c r="CEA163"/>
      <c r="CEB163"/>
      <c r="CEC163"/>
      <c r="CED163"/>
      <c r="CEE163"/>
      <c r="CEF163"/>
      <c r="CEG163"/>
      <c r="CEH163"/>
      <c r="CEI163"/>
      <c r="CEJ163"/>
      <c r="CEK163"/>
      <c r="CEL163"/>
      <c r="CEM163"/>
      <c r="CEN163"/>
      <c r="CEO163"/>
      <c r="CEP163"/>
      <c r="CEQ163"/>
      <c r="CER163"/>
      <c r="CES163"/>
      <c r="CET163"/>
      <c r="CEU163"/>
      <c r="CEV163"/>
      <c r="CEW163"/>
      <c r="CEX163"/>
      <c r="CEY163"/>
      <c r="CEZ163"/>
      <c r="CFA163"/>
      <c r="CFB163"/>
      <c r="CFC163"/>
      <c r="CFD163"/>
      <c r="CFE163"/>
      <c r="CFF163"/>
      <c r="CFG163"/>
      <c r="CFH163"/>
      <c r="CFI163"/>
      <c r="CFJ163"/>
      <c r="CFK163"/>
      <c r="CFL163"/>
      <c r="CFM163"/>
      <c r="CFN163"/>
      <c r="CFO163"/>
      <c r="CFP163"/>
      <c r="CFQ163"/>
      <c r="CFR163"/>
      <c r="CFS163"/>
      <c r="CFT163"/>
      <c r="CFU163"/>
      <c r="CFV163"/>
      <c r="CFW163"/>
      <c r="CFX163"/>
      <c r="CFY163"/>
      <c r="CFZ163"/>
      <c r="CGA163"/>
      <c r="CGB163"/>
      <c r="CGC163"/>
      <c r="CGD163"/>
      <c r="CGE163"/>
      <c r="CGF163"/>
      <c r="CGG163"/>
      <c r="CGH163"/>
      <c r="CGI163"/>
      <c r="CGJ163"/>
      <c r="CGK163"/>
      <c r="CGL163"/>
      <c r="CGM163"/>
      <c r="CGN163"/>
      <c r="CGO163"/>
      <c r="CGP163"/>
      <c r="CGQ163"/>
      <c r="CGR163"/>
      <c r="CGS163"/>
      <c r="CGT163"/>
      <c r="CGU163"/>
      <c r="CGV163"/>
      <c r="CGW163"/>
      <c r="CGX163"/>
      <c r="CGY163"/>
      <c r="CGZ163"/>
      <c r="CHA163"/>
      <c r="CHB163"/>
      <c r="CHC163"/>
      <c r="CHD163"/>
      <c r="CHE163"/>
      <c r="CHF163"/>
      <c r="CHG163"/>
      <c r="CHH163"/>
      <c r="CHI163"/>
      <c r="CHJ163"/>
      <c r="CHK163"/>
      <c r="CHL163"/>
      <c r="CHM163"/>
      <c r="CHN163"/>
      <c r="CHO163"/>
      <c r="CHP163"/>
      <c r="CHQ163"/>
      <c r="CHR163"/>
      <c r="CHS163"/>
      <c r="CHT163"/>
      <c r="CHU163"/>
      <c r="CHV163"/>
      <c r="CHW163"/>
      <c r="CHX163"/>
      <c r="CHY163"/>
      <c r="CHZ163"/>
      <c r="CIA163"/>
      <c r="CIB163"/>
      <c r="CIC163"/>
      <c r="CID163"/>
      <c r="CIE163"/>
      <c r="CIF163"/>
      <c r="CIG163"/>
      <c r="CIH163"/>
      <c r="CII163"/>
      <c r="CIJ163"/>
      <c r="CIK163"/>
      <c r="CIL163"/>
      <c r="CIM163"/>
      <c r="CIN163"/>
      <c r="CIO163"/>
      <c r="CIP163"/>
      <c r="CIQ163"/>
      <c r="CIR163"/>
      <c r="CIS163"/>
      <c r="CIT163"/>
      <c r="CIU163"/>
      <c r="CIV163"/>
      <c r="CIW163"/>
      <c r="CIX163"/>
      <c r="CIY163"/>
      <c r="CIZ163"/>
      <c r="CJA163"/>
      <c r="CJB163"/>
      <c r="CJC163"/>
      <c r="CJD163"/>
      <c r="CJE163"/>
      <c r="CJF163"/>
      <c r="CJG163"/>
      <c r="CJH163"/>
      <c r="CJI163"/>
      <c r="CJJ163"/>
      <c r="CJK163"/>
      <c r="CJL163"/>
      <c r="CJM163"/>
      <c r="CJN163"/>
      <c r="CJO163"/>
      <c r="CJP163"/>
      <c r="CJQ163"/>
      <c r="CJR163"/>
      <c r="CJS163"/>
      <c r="CJT163"/>
      <c r="CJU163"/>
      <c r="CJV163"/>
      <c r="CJW163"/>
      <c r="CJX163"/>
      <c r="CJY163"/>
      <c r="CJZ163"/>
      <c r="CKA163"/>
      <c r="CKB163"/>
      <c r="CKC163"/>
      <c r="CKD163"/>
      <c r="CKE163"/>
      <c r="CKF163"/>
      <c r="CKG163"/>
      <c r="CKH163"/>
      <c r="CKI163"/>
      <c r="CKJ163"/>
      <c r="CKK163"/>
      <c r="CKL163"/>
      <c r="CKM163"/>
      <c r="CKN163"/>
      <c r="CKO163"/>
      <c r="CKP163"/>
      <c r="CKQ163"/>
      <c r="CKR163"/>
      <c r="CKS163"/>
      <c r="CKT163"/>
      <c r="CKU163"/>
      <c r="CKV163"/>
      <c r="CKW163"/>
      <c r="CKX163"/>
      <c r="CKY163"/>
      <c r="CKZ163"/>
      <c r="CLA163"/>
      <c r="CLB163"/>
      <c r="CLC163"/>
      <c r="CLD163"/>
      <c r="CLE163"/>
      <c r="CLF163"/>
      <c r="CLG163"/>
      <c r="CLH163"/>
      <c r="CLI163"/>
      <c r="CLJ163"/>
      <c r="CLK163"/>
      <c r="CLL163"/>
      <c r="CLM163"/>
      <c r="CLN163"/>
      <c r="CLO163"/>
      <c r="CLP163"/>
      <c r="CLQ163"/>
      <c r="CLR163"/>
      <c r="CLS163"/>
      <c r="CLT163"/>
      <c r="CLU163"/>
      <c r="CLV163"/>
      <c r="CLW163"/>
      <c r="CLX163"/>
      <c r="CLY163"/>
      <c r="CLZ163"/>
      <c r="CMA163"/>
      <c r="CMB163"/>
      <c r="CMC163"/>
      <c r="CMD163"/>
      <c r="CME163"/>
      <c r="CMF163"/>
      <c r="CMG163"/>
      <c r="CMH163"/>
      <c r="CMI163"/>
      <c r="CMJ163"/>
      <c r="CMK163"/>
      <c r="CML163"/>
      <c r="CMM163"/>
      <c r="CMN163"/>
      <c r="CMO163"/>
      <c r="CMP163"/>
      <c r="CMQ163"/>
      <c r="CMR163"/>
      <c r="CMS163"/>
      <c r="CMT163"/>
      <c r="CMU163"/>
      <c r="CMV163"/>
      <c r="CMW163"/>
      <c r="CMX163"/>
      <c r="CMY163"/>
      <c r="CMZ163"/>
      <c r="CNA163"/>
      <c r="CNB163"/>
      <c r="CNC163"/>
      <c r="CND163"/>
      <c r="CNE163"/>
      <c r="CNF163"/>
      <c r="CNG163"/>
      <c r="CNH163"/>
      <c r="CNI163"/>
      <c r="CNJ163"/>
      <c r="CNK163"/>
      <c r="CNL163"/>
      <c r="CNM163"/>
      <c r="CNN163"/>
      <c r="CNO163"/>
      <c r="CNP163"/>
      <c r="CNQ163"/>
      <c r="CNR163"/>
      <c r="CNS163"/>
      <c r="CNT163"/>
      <c r="CNU163"/>
      <c r="CNV163"/>
      <c r="CNW163"/>
      <c r="CNX163"/>
      <c r="CNY163"/>
      <c r="CNZ163"/>
      <c r="COA163"/>
      <c r="COB163"/>
      <c r="COC163"/>
      <c r="COD163"/>
      <c r="COE163"/>
      <c r="COF163"/>
      <c r="COG163"/>
      <c r="COH163"/>
      <c r="COI163"/>
      <c r="COJ163"/>
      <c r="COK163"/>
      <c r="COL163"/>
      <c r="COM163"/>
      <c r="CON163"/>
      <c r="COO163"/>
      <c r="COP163"/>
      <c r="COQ163"/>
      <c r="COR163"/>
      <c r="COS163"/>
      <c r="COT163"/>
      <c r="COU163"/>
      <c r="COV163"/>
      <c r="COW163"/>
      <c r="COX163"/>
      <c r="COY163"/>
      <c r="COZ163"/>
      <c r="CPA163"/>
      <c r="CPB163"/>
      <c r="CPC163"/>
      <c r="CPD163"/>
      <c r="CPE163"/>
      <c r="CPF163"/>
      <c r="CPG163"/>
      <c r="CPH163"/>
      <c r="CPI163"/>
      <c r="CPJ163"/>
      <c r="CPK163"/>
      <c r="CPL163"/>
      <c r="CPM163"/>
      <c r="CPN163"/>
      <c r="CPO163"/>
      <c r="CPP163"/>
      <c r="CPQ163"/>
      <c r="CPR163"/>
      <c r="CPS163"/>
      <c r="CPT163"/>
      <c r="CPU163"/>
      <c r="CPV163"/>
      <c r="CPW163"/>
      <c r="CPX163"/>
      <c r="CPY163"/>
      <c r="CPZ163"/>
      <c r="CQA163"/>
      <c r="CQB163"/>
      <c r="CQC163"/>
      <c r="CQD163"/>
      <c r="CQE163"/>
      <c r="CQF163"/>
      <c r="CQG163"/>
      <c r="CQH163"/>
      <c r="CQI163"/>
      <c r="CQJ163"/>
      <c r="CQK163"/>
      <c r="CQL163"/>
      <c r="CQM163"/>
      <c r="CQN163"/>
      <c r="CQO163"/>
      <c r="CQP163"/>
      <c r="CQQ163"/>
      <c r="CQR163"/>
      <c r="CQS163"/>
      <c r="CQT163"/>
      <c r="CQU163"/>
      <c r="CQV163"/>
      <c r="CQW163"/>
      <c r="CQX163"/>
      <c r="CQY163"/>
      <c r="CQZ163"/>
      <c r="CRA163"/>
      <c r="CRB163"/>
      <c r="CRC163"/>
      <c r="CRD163"/>
      <c r="CRE163"/>
      <c r="CRF163"/>
      <c r="CRG163"/>
      <c r="CRH163"/>
      <c r="CRI163"/>
      <c r="CRJ163"/>
      <c r="CRK163"/>
      <c r="CRL163"/>
      <c r="CRM163"/>
      <c r="CRN163"/>
      <c r="CRO163"/>
      <c r="CRP163"/>
      <c r="CRQ163"/>
      <c r="CRR163"/>
      <c r="CRS163"/>
      <c r="CRT163"/>
      <c r="CRU163"/>
      <c r="CRV163"/>
      <c r="CRW163"/>
      <c r="CRX163"/>
      <c r="CRY163"/>
      <c r="CRZ163"/>
      <c r="CSA163"/>
      <c r="CSB163"/>
      <c r="CSC163"/>
      <c r="CSD163"/>
      <c r="CSE163"/>
      <c r="CSF163"/>
      <c r="CSG163"/>
      <c r="CSH163"/>
      <c r="CSI163"/>
      <c r="CSJ163"/>
      <c r="CSK163"/>
      <c r="CSL163"/>
      <c r="CSM163"/>
      <c r="CSN163"/>
      <c r="CSO163"/>
      <c r="CSP163"/>
      <c r="CSQ163"/>
      <c r="CSR163"/>
      <c r="CSS163"/>
      <c r="CST163"/>
      <c r="CSU163"/>
      <c r="CSV163"/>
      <c r="CSW163"/>
      <c r="CSX163"/>
      <c r="CSY163"/>
      <c r="CSZ163"/>
      <c r="CTA163"/>
      <c r="CTB163"/>
      <c r="CTC163"/>
      <c r="CTD163"/>
      <c r="CTE163"/>
      <c r="CTF163"/>
      <c r="CTG163"/>
      <c r="CTH163"/>
      <c r="CTI163"/>
      <c r="CTJ163"/>
      <c r="CTK163"/>
      <c r="CTL163"/>
      <c r="CTM163"/>
      <c r="CTN163"/>
      <c r="CTO163"/>
      <c r="CTP163"/>
      <c r="CTQ163"/>
      <c r="CTR163"/>
      <c r="CTS163"/>
      <c r="CTT163"/>
      <c r="CTU163"/>
      <c r="CTV163"/>
      <c r="CTW163"/>
      <c r="CTX163"/>
      <c r="CTY163"/>
      <c r="CTZ163"/>
      <c r="CUA163"/>
      <c r="CUB163"/>
      <c r="CUC163"/>
      <c r="CUD163"/>
      <c r="CUE163"/>
      <c r="CUF163"/>
      <c r="CUG163"/>
      <c r="CUH163"/>
      <c r="CUI163"/>
      <c r="CUJ163"/>
      <c r="CUK163"/>
      <c r="CUL163"/>
      <c r="CUM163"/>
      <c r="CUN163"/>
      <c r="CUO163"/>
      <c r="CUP163"/>
      <c r="CUQ163"/>
      <c r="CUR163"/>
      <c r="CUS163"/>
      <c r="CUT163"/>
      <c r="CUU163"/>
      <c r="CUV163"/>
      <c r="CUW163"/>
      <c r="CUX163"/>
      <c r="CUY163"/>
      <c r="CUZ163"/>
      <c r="CVA163"/>
      <c r="CVB163"/>
      <c r="CVC163"/>
      <c r="CVD163"/>
      <c r="CVE163"/>
      <c r="CVF163"/>
      <c r="CVG163"/>
      <c r="CVH163"/>
      <c r="CVI163"/>
      <c r="CVJ163"/>
      <c r="CVK163"/>
      <c r="CVL163"/>
      <c r="CVM163"/>
      <c r="CVN163"/>
      <c r="CVO163"/>
      <c r="CVP163"/>
      <c r="CVQ163"/>
      <c r="CVR163"/>
      <c r="CVS163"/>
      <c r="CVT163"/>
      <c r="CVU163"/>
      <c r="CVV163"/>
      <c r="CVW163"/>
      <c r="CVX163"/>
      <c r="CVY163"/>
      <c r="CVZ163"/>
      <c r="CWA163"/>
      <c r="CWB163"/>
      <c r="CWC163"/>
      <c r="CWD163"/>
      <c r="CWE163"/>
      <c r="CWF163"/>
      <c r="CWG163"/>
      <c r="CWH163"/>
      <c r="CWI163"/>
      <c r="CWJ163"/>
      <c r="CWK163"/>
      <c r="CWL163"/>
      <c r="CWM163"/>
      <c r="CWN163"/>
      <c r="CWO163"/>
      <c r="CWP163"/>
      <c r="CWQ163"/>
      <c r="CWR163"/>
      <c r="CWS163"/>
      <c r="CWT163"/>
      <c r="CWU163"/>
      <c r="CWV163"/>
      <c r="CWW163"/>
      <c r="CWX163"/>
      <c r="CWY163"/>
      <c r="CWZ163"/>
      <c r="CXA163"/>
      <c r="CXB163"/>
      <c r="CXC163"/>
      <c r="CXD163"/>
      <c r="CXE163"/>
      <c r="CXF163"/>
      <c r="CXG163"/>
      <c r="CXH163"/>
      <c r="CXI163"/>
      <c r="CXJ163"/>
      <c r="CXK163"/>
      <c r="CXL163"/>
      <c r="CXM163"/>
      <c r="CXN163"/>
      <c r="CXO163"/>
      <c r="CXP163"/>
      <c r="CXQ163"/>
      <c r="CXR163"/>
      <c r="CXS163"/>
      <c r="CXT163"/>
      <c r="CXU163"/>
      <c r="CXV163"/>
      <c r="CXW163"/>
      <c r="CXX163"/>
      <c r="CXY163"/>
      <c r="CXZ163"/>
      <c r="CYA163"/>
      <c r="CYB163"/>
      <c r="CYC163"/>
      <c r="CYD163"/>
      <c r="CYE163"/>
      <c r="CYF163"/>
      <c r="CYG163"/>
      <c r="CYH163"/>
      <c r="CYI163"/>
      <c r="CYJ163"/>
      <c r="CYK163"/>
      <c r="CYL163"/>
      <c r="CYM163"/>
      <c r="CYN163"/>
      <c r="CYO163"/>
      <c r="CYP163"/>
      <c r="CYQ163"/>
      <c r="CYR163"/>
      <c r="CYS163"/>
      <c r="CYT163"/>
      <c r="CYU163"/>
      <c r="CYV163"/>
      <c r="CYW163"/>
      <c r="CYX163"/>
      <c r="CYY163"/>
      <c r="CYZ163"/>
      <c r="CZA163"/>
      <c r="CZB163"/>
      <c r="CZC163"/>
      <c r="CZD163"/>
      <c r="CZE163"/>
      <c r="CZF163"/>
      <c r="CZG163"/>
      <c r="CZH163"/>
      <c r="CZI163"/>
      <c r="CZJ163"/>
      <c r="CZK163"/>
      <c r="CZL163"/>
      <c r="CZM163"/>
      <c r="CZN163"/>
      <c r="CZO163"/>
      <c r="CZP163"/>
      <c r="CZQ163"/>
      <c r="CZR163"/>
      <c r="CZS163"/>
      <c r="CZT163"/>
      <c r="CZU163"/>
      <c r="CZV163"/>
      <c r="CZW163"/>
      <c r="CZX163"/>
      <c r="CZY163"/>
      <c r="CZZ163"/>
      <c r="DAA163"/>
      <c r="DAB163"/>
      <c r="DAC163"/>
      <c r="DAD163"/>
      <c r="DAE163"/>
      <c r="DAF163"/>
      <c r="DAG163"/>
      <c r="DAH163"/>
      <c r="DAI163"/>
      <c r="DAJ163"/>
      <c r="DAK163"/>
      <c r="DAL163"/>
      <c r="DAM163"/>
      <c r="DAN163"/>
      <c r="DAO163"/>
      <c r="DAP163"/>
      <c r="DAQ163"/>
      <c r="DAR163"/>
      <c r="DAS163"/>
      <c r="DAT163"/>
      <c r="DAU163"/>
      <c r="DAV163"/>
      <c r="DAW163"/>
      <c r="DAX163"/>
      <c r="DAY163"/>
      <c r="DAZ163"/>
      <c r="DBA163"/>
      <c r="DBB163"/>
      <c r="DBC163"/>
      <c r="DBD163"/>
      <c r="DBE163"/>
      <c r="DBF163"/>
      <c r="DBG163"/>
      <c r="DBH163"/>
      <c r="DBI163"/>
      <c r="DBJ163"/>
      <c r="DBK163"/>
      <c r="DBL163"/>
      <c r="DBM163"/>
      <c r="DBN163"/>
      <c r="DBO163"/>
      <c r="DBP163"/>
      <c r="DBQ163"/>
      <c r="DBR163"/>
      <c r="DBS163"/>
      <c r="DBT163"/>
      <c r="DBU163"/>
      <c r="DBV163"/>
      <c r="DBW163"/>
      <c r="DBX163"/>
      <c r="DBY163"/>
      <c r="DBZ163"/>
      <c r="DCA163"/>
      <c r="DCB163"/>
      <c r="DCC163"/>
      <c r="DCD163"/>
      <c r="DCE163"/>
      <c r="DCF163"/>
      <c r="DCG163"/>
      <c r="DCH163"/>
      <c r="DCI163"/>
      <c r="DCJ163"/>
      <c r="DCK163"/>
      <c r="DCL163"/>
      <c r="DCM163"/>
      <c r="DCN163"/>
      <c r="DCO163"/>
      <c r="DCP163"/>
      <c r="DCQ163"/>
      <c r="DCR163"/>
      <c r="DCS163"/>
      <c r="DCT163"/>
      <c r="DCU163"/>
      <c r="DCV163"/>
      <c r="DCW163"/>
      <c r="DCX163"/>
      <c r="DCY163"/>
      <c r="DCZ163"/>
      <c r="DDA163"/>
      <c r="DDB163"/>
      <c r="DDC163"/>
      <c r="DDD163"/>
      <c r="DDE163"/>
      <c r="DDF163"/>
      <c r="DDG163"/>
      <c r="DDH163"/>
      <c r="DDI163"/>
      <c r="DDJ163"/>
      <c r="DDK163"/>
      <c r="DDL163"/>
      <c r="DDM163"/>
      <c r="DDN163"/>
      <c r="DDO163"/>
      <c r="DDP163"/>
      <c r="DDQ163"/>
      <c r="DDR163"/>
      <c r="DDS163"/>
      <c r="DDT163"/>
      <c r="DDU163"/>
      <c r="DDV163"/>
      <c r="DDW163"/>
      <c r="DDX163"/>
      <c r="DDY163"/>
      <c r="DDZ163"/>
      <c r="DEA163"/>
      <c r="DEB163"/>
      <c r="DEC163"/>
      <c r="DED163"/>
      <c r="DEE163"/>
      <c r="DEF163"/>
      <c r="DEG163"/>
      <c r="DEH163"/>
      <c r="DEI163"/>
      <c r="DEJ163"/>
      <c r="DEK163"/>
      <c r="DEL163"/>
      <c r="DEM163"/>
      <c r="DEN163"/>
      <c r="DEO163"/>
      <c r="DEP163"/>
      <c r="DEQ163"/>
      <c r="DER163"/>
      <c r="DES163"/>
      <c r="DET163"/>
      <c r="DEU163"/>
      <c r="DEV163"/>
      <c r="DEW163"/>
      <c r="DEX163"/>
      <c r="DEY163"/>
      <c r="DEZ163"/>
      <c r="DFA163"/>
      <c r="DFB163"/>
      <c r="DFC163"/>
      <c r="DFD163"/>
      <c r="DFE163"/>
      <c r="DFF163"/>
      <c r="DFG163"/>
      <c r="DFH163"/>
      <c r="DFI163"/>
      <c r="DFJ163"/>
      <c r="DFK163"/>
      <c r="DFL163"/>
      <c r="DFM163"/>
      <c r="DFN163"/>
      <c r="DFO163"/>
      <c r="DFP163"/>
      <c r="DFQ163"/>
      <c r="DFR163"/>
      <c r="DFS163"/>
      <c r="DFT163"/>
      <c r="DFU163"/>
      <c r="DFV163"/>
      <c r="DFW163"/>
      <c r="DFX163"/>
      <c r="DFY163"/>
      <c r="DFZ163"/>
      <c r="DGA163"/>
      <c r="DGB163"/>
      <c r="DGC163"/>
      <c r="DGD163"/>
      <c r="DGE163"/>
      <c r="DGF163"/>
      <c r="DGG163"/>
      <c r="DGH163"/>
      <c r="DGI163"/>
      <c r="DGJ163"/>
      <c r="DGK163"/>
      <c r="DGL163"/>
      <c r="DGM163"/>
      <c r="DGN163"/>
      <c r="DGO163"/>
      <c r="DGP163"/>
      <c r="DGQ163"/>
      <c r="DGR163"/>
      <c r="DGS163"/>
      <c r="DGT163"/>
      <c r="DGU163"/>
      <c r="DGV163"/>
      <c r="DGW163"/>
      <c r="DGX163"/>
      <c r="DGY163"/>
      <c r="DGZ163"/>
      <c r="DHA163"/>
      <c r="DHB163"/>
      <c r="DHC163"/>
      <c r="DHD163"/>
      <c r="DHE163"/>
      <c r="DHF163"/>
      <c r="DHG163"/>
      <c r="DHH163"/>
      <c r="DHI163"/>
      <c r="DHJ163"/>
      <c r="DHK163"/>
      <c r="DHL163"/>
      <c r="DHM163"/>
      <c r="DHN163"/>
      <c r="DHO163"/>
      <c r="DHP163"/>
      <c r="DHQ163"/>
      <c r="DHR163"/>
      <c r="DHS163"/>
      <c r="DHT163"/>
      <c r="DHU163"/>
      <c r="DHV163"/>
      <c r="DHW163"/>
      <c r="DHX163"/>
      <c r="DHY163"/>
      <c r="DHZ163"/>
      <c r="DIA163"/>
      <c r="DIB163"/>
      <c r="DIC163"/>
      <c r="DID163"/>
      <c r="DIE163"/>
      <c r="DIF163"/>
      <c r="DIG163"/>
      <c r="DIH163"/>
      <c r="DII163"/>
      <c r="DIJ163"/>
      <c r="DIK163"/>
      <c r="DIL163"/>
      <c r="DIM163"/>
      <c r="DIN163"/>
      <c r="DIO163"/>
      <c r="DIP163"/>
      <c r="DIQ163"/>
      <c r="DIR163"/>
      <c r="DIS163"/>
      <c r="DIT163"/>
      <c r="DIU163"/>
      <c r="DIV163"/>
      <c r="DIW163"/>
      <c r="DIX163"/>
      <c r="DIY163"/>
      <c r="DIZ163"/>
      <c r="DJA163"/>
      <c r="DJB163"/>
      <c r="DJC163"/>
      <c r="DJD163"/>
      <c r="DJE163"/>
      <c r="DJF163"/>
      <c r="DJG163"/>
      <c r="DJH163"/>
      <c r="DJI163"/>
      <c r="DJJ163"/>
      <c r="DJK163"/>
      <c r="DJL163"/>
      <c r="DJM163"/>
      <c r="DJN163"/>
      <c r="DJO163"/>
      <c r="DJP163"/>
      <c r="DJQ163"/>
      <c r="DJR163"/>
      <c r="DJS163"/>
      <c r="DJT163"/>
      <c r="DJU163"/>
      <c r="DJV163"/>
      <c r="DJW163"/>
      <c r="DJX163"/>
      <c r="DJY163"/>
      <c r="DJZ163"/>
      <c r="DKA163"/>
      <c r="DKB163"/>
      <c r="DKC163"/>
      <c r="DKD163"/>
      <c r="DKE163"/>
      <c r="DKF163"/>
      <c r="DKG163"/>
      <c r="DKH163"/>
      <c r="DKI163"/>
      <c r="DKJ163"/>
      <c r="DKK163"/>
      <c r="DKL163"/>
      <c r="DKM163"/>
      <c r="DKN163"/>
      <c r="DKO163"/>
      <c r="DKP163"/>
      <c r="DKQ163"/>
      <c r="DKR163"/>
      <c r="DKS163"/>
      <c r="DKT163"/>
      <c r="DKU163"/>
      <c r="DKV163"/>
      <c r="DKW163"/>
      <c r="DKX163"/>
      <c r="DKY163"/>
      <c r="DKZ163"/>
      <c r="DLA163"/>
      <c r="DLB163"/>
      <c r="DLC163"/>
      <c r="DLD163"/>
      <c r="DLE163"/>
      <c r="DLF163"/>
      <c r="DLG163"/>
      <c r="DLH163"/>
      <c r="DLI163"/>
      <c r="DLJ163"/>
      <c r="DLK163"/>
      <c r="DLL163"/>
      <c r="DLM163"/>
      <c r="DLN163"/>
      <c r="DLO163"/>
      <c r="DLP163"/>
      <c r="DLQ163"/>
      <c r="DLR163"/>
      <c r="DLS163"/>
      <c r="DLT163"/>
      <c r="DLU163"/>
      <c r="DLV163"/>
      <c r="DLW163"/>
      <c r="DLX163"/>
      <c r="DLY163"/>
      <c r="DLZ163"/>
      <c r="DMA163"/>
      <c r="DMB163"/>
      <c r="DMC163"/>
      <c r="DMD163"/>
      <c r="DME163"/>
      <c r="DMF163"/>
      <c r="DMG163"/>
      <c r="DMH163"/>
      <c r="DMI163"/>
      <c r="DMJ163"/>
      <c r="DMK163"/>
      <c r="DML163"/>
      <c r="DMM163"/>
      <c r="DMN163"/>
      <c r="DMO163"/>
      <c r="DMP163"/>
      <c r="DMQ163"/>
      <c r="DMR163"/>
      <c r="DMS163"/>
      <c r="DMT163"/>
      <c r="DMU163"/>
      <c r="DMV163"/>
      <c r="DMW163"/>
      <c r="DMX163"/>
      <c r="DMY163"/>
      <c r="DMZ163"/>
      <c r="DNA163"/>
      <c r="DNB163"/>
      <c r="DNC163"/>
      <c r="DND163"/>
      <c r="DNE163"/>
      <c r="DNF163"/>
      <c r="DNG163"/>
      <c r="DNH163"/>
      <c r="DNI163"/>
      <c r="DNJ163"/>
      <c r="DNK163"/>
      <c r="DNL163"/>
      <c r="DNM163"/>
      <c r="DNN163"/>
      <c r="DNO163"/>
      <c r="DNP163"/>
      <c r="DNQ163"/>
      <c r="DNR163"/>
      <c r="DNS163"/>
      <c r="DNT163"/>
      <c r="DNU163"/>
      <c r="DNV163"/>
      <c r="DNW163"/>
      <c r="DNX163"/>
      <c r="DNY163"/>
      <c r="DNZ163"/>
      <c r="DOA163"/>
      <c r="DOB163"/>
      <c r="DOC163"/>
      <c r="DOD163"/>
      <c r="DOE163"/>
      <c r="DOF163"/>
      <c r="DOG163"/>
      <c r="DOH163"/>
      <c r="DOI163"/>
      <c r="DOJ163"/>
      <c r="DOK163"/>
      <c r="DOL163"/>
      <c r="DOM163"/>
      <c r="DON163"/>
      <c r="DOO163"/>
      <c r="DOP163"/>
      <c r="DOQ163"/>
      <c r="DOR163"/>
      <c r="DOS163"/>
      <c r="DOT163"/>
      <c r="DOU163"/>
      <c r="DOV163"/>
      <c r="DOW163"/>
      <c r="DOX163"/>
      <c r="DOY163"/>
      <c r="DOZ163"/>
      <c r="DPA163"/>
      <c r="DPB163"/>
      <c r="DPC163"/>
      <c r="DPD163"/>
      <c r="DPE163"/>
      <c r="DPF163"/>
      <c r="DPG163"/>
      <c r="DPH163"/>
      <c r="DPI163"/>
      <c r="DPJ163"/>
      <c r="DPK163"/>
      <c r="DPL163"/>
      <c r="DPM163"/>
      <c r="DPN163"/>
      <c r="DPO163"/>
      <c r="DPP163"/>
      <c r="DPQ163"/>
      <c r="DPR163"/>
      <c r="DPS163"/>
      <c r="DPT163"/>
      <c r="DPU163"/>
      <c r="DPV163"/>
      <c r="DPW163"/>
      <c r="DPX163"/>
      <c r="DPY163"/>
      <c r="DPZ163"/>
      <c r="DQA163"/>
      <c r="DQB163"/>
      <c r="DQC163"/>
      <c r="DQD163"/>
      <c r="DQE163"/>
      <c r="DQF163"/>
      <c r="DQG163"/>
      <c r="DQH163"/>
      <c r="DQI163"/>
      <c r="DQJ163"/>
      <c r="DQK163"/>
      <c r="DQL163"/>
      <c r="DQM163"/>
      <c r="DQN163"/>
      <c r="DQO163"/>
      <c r="DQP163"/>
      <c r="DQQ163"/>
      <c r="DQR163"/>
      <c r="DQS163"/>
      <c r="DQT163"/>
      <c r="DQU163"/>
      <c r="DQV163"/>
      <c r="DQW163"/>
      <c r="DQX163"/>
      <c r="DQY163"/>
      <c r="DQZ163"/>
      <c r="DRA163"/>
      <c r="DRB163"/>
      <c r="DRC163"/>
      <c r="DRD163"/>
      <c r="DRE163"/>
      <c r="DRF163"/>
      <c r="DRG163"/>
      <c r="DRH163"/>
      <c r="DRI163"/>
      <c r="DRJ163"/>
      <c r="DRK163"/>
      <c r="DRL163"/>
      <c r="DRM163"/>
      <c r="DRN163"/>
      <c r="DRO163"/>
      <c r="DRP163"/>
      <c r="DRQ163"/>
      <c r="DRR163"/>
      <c r="DRS163"/>
      <c r="DRT163"/>
      <c r="DRU163"/>
      <c r="DRV163"/>
      <c r="DRW163"/>
      <c r="DRX163"/>
      <c r="DRY163"/>
      <c r="DRZ163"/>
      <c r="DSA163"/>
      <c r="DSB163"/>
      <c r="DSC163"/>
      <c r="DSD163"/>
      <c r="DSE163"/>
      <c r="DSF163"/>
      <c r="DSG163"/>
      <c r="DSH163"/>
      <c r="DSI163"/>
      <c r="DSJ163"/>
      <c r="DSK163"/>
      <c r="DSL163"/>
      <c r="DSM163"/>
      <c r="DSN163"/>
      <c r="DSO163"/>
      <c r="DSP163"/>
      <c r="DSQ163"/>
      <c r="DSR163"/>
      <c r="DSS163"/>
      <c r="DST163"/>
      <c r="DSU163"/>
      <c r="DSV163"/>
      <c r="DSW163"/>
      <c r="DSX163"/>
      <c r="DSY163"/>
      <c r="DSZ163"/>
      <c r="DTA163"/>
      <c r="DTB163"/>
      <c r="DTC163"/>
      <c r="DTD163"/>
      <c r="DTE163"/>
      <c r="DTF163"/>
      <c r="DTG163"/>
      <c r="DTH163"/>
      <c r="DTI163"/>
      <c r="DTJ163"/>
      <c r="DTK163"/>
      <c r="DTL163"/>
      <c r="DTM163"/>
      <c r="DTN163"/>
      <c r="DTO163"/>
      <c r="DTP163"/>
      <c r="DTQ163"/>
      <c r="DTR163"/>
      <c r="DTS163"/>
      <c r="DTT163"/>
      <c r="DTU163"/>
      <c r="DTV163"/>
      <c r="DTW163"/>
      <c r="DTX163"/>
      <c r="DTY163"/>
      <c r="DTZ163"/>
      <c r="DUA163"/>
      <c r="DUB163"/>
      <c r="DUC163"/>
      <c r="DUD163"/>
      <c r="DUE163"/>
      <c r="DUF163"/>
      <c r="DUG163"/>
      <c r="DUH163"/>
      <c r="DUI163"/>
      <c r="DUJ163"/>
      <c r="DUK163"/>
      <c r="DUL163"/>
      <c r="DUM163"/>
      <c r="DUN163"/>
      <c r="DUO163"/>
      <c r="DUP163"/>
      <c r="DUQ163"/>
      <c r="DUR163"/>
      <c r="DUS163"/>
      <c r="DUT163"/>
      <c r="DUU163"/>
      <c r="DUV163"/>
      <c r="DUW163"/>
      <c r="DUX163"/>
      <c r="DUY163"/>
      <c r="DUZ163"/>
      <c r="DVA163"/>
      <c r="DVB163"/>
      <c r="DVC163"/>
      <c r="DVD163"/>
      <c r="DVE163"/>
      <c r="DVF163"/>
      <c r="DVG163"/>
      <c r="DVH163"/>
      <c r="DVI163"/>
      <c r="DVJ163"/>
      <c r="DVK163"/>
      <c r="DVL163"/>
      <c r="DVM163"/>
      <c r="DVN163"/>
      <c r="DVO163"/>
      <c r="DVP163"/>
      <c r="DVQ163"/>
      <c r="DVR163"/>
      <c r="DVS163"/>
      <c r="DVT163"/>
      <c r="DVU163"/>
      <c r="DVV163"/>
      <c r="DVW163"/>
      <c r="DVX163"/>
      <c r="DVY163"/>
      <c r="DVZ163"/>
      <c r="DWA163"/>
      <c r="DWB163"/>
      <c r="DWC163"/>
      <c r="DWD163"/>
      <c r="DWE163"/>
      <c r="DWF163"/>
      <c r="DWG163"/>
      <c r="DWH163"/>
      <c r="DWI163"/>
      <c r="DWJ163"/>
      <c r="DWK163"/>
      <c r="DWL163"/>
      <c r="DWM163"/>
      <c r="DWN163"/>
      <c r="DWO163"/>
      <c r="DWP163"/>
      <c r="DWQ163"/>
      <c r="DWR163"/>
      <c r="DWS163"/>
      <c r="DWT163"/>
      <c r="DWU163"/>
      <c r="DWV163"/>
      <c r="DWW163"/>
      <c r="DWX163"/>
      <c r="DWY163"/>
      <c r="DWZ163"/>
      <c r="DXA163"/>
      <c r="DXB163"/>
      <c r="DXC163"/>
      <c r="DXD163"/>
      <c r="DXE163"/>
      <c r="DXF163"/>
      <c r="DXG163"/>
      <c r="DXH163"/>
      <c r="DXI163"/>
      <c r="DXJ163"/>
      <c r="DXK163"/>
      <c r="DXL163"/>
      <c r="DXM163"/>
      <c r="DXN163"/>
      <c r="DXO163"/>
      <c r="DXP163"/>
      <c r="DXQ163"/>
      <c r="DXR163"/>
      <c r="DXS163"/>
      <c r="DXT163"/>
      <c r="DXU163"/>
      <c r="DXV163"/>
      <c r="DXW163"/>
      <c r="DXX163"/>
      <c r="DXY163"/>
      <c r="DXZ163"/>
      <c r="DYA163"/>
      <c r="DYB163"/>
      <c r="DYC163"/>
      <c r="DYD163"/>
      <c r="DYE163"/>
      <c r="DYF163"/>
      <c r="DYG163"/>
      <c r="DYH163"/>
      <c r="DYI163"/>
      <c r="DYJ163"/>
      <c r="DYK163"/>
      <c r="DYL163"/>
      <c r="DYM163"/>
      <c r="DYN163"/>
      <c r="DYO163"/>
      <c r="DYP163"/>
      <c r="DYQ163"/>
      <c r="DYR163"/>
      <c r="DYS163"/>
      <c r="DYT163"/>
      <c r="DYU163"/>
      <c r="DYV163"/>
      <c r="DYW163"/>
      <c r="DYX163"/>
      <c r="DYY163"/>
      <c r="DYZ163"/>
      <c r="DZA163"/>
      <c r="DZB163"/>
      <c r="DZC163"/>
      <c r="DZD163"/>
      <c r="DZE163"/>
      <c r="DZF163"/>
      <c r="DZG163"/>
      <c r="DZH163"/>
      <c r="DZI163"/>
      <c r="DZJ163"/>
      <c r="DZK163"/>
      <c r="DZL163"/>
      <c r="DZM163"/>
      <c r="DZN163"/>
      <c r="DZO163"/>
      <c r="DZP163"/>
      <c r="DZQ163"/>
      <c r="DZR163"/>
      <c r="DZS163"/>
      <c r="DZT163"/>
      <c r="DZU163"/>
      <c r="DZV163"/>
      <c r="DZW163"/>
      <c r="DZX163"/>
      <c r="DZY163"/>
      <c r="DZZ163"/>
      <c r="EAA163"/>
      <c r="EAB163"/>
      <c r="EAC163"/>
      <c r="EAD163"/>
      <c r="EAE163"/>
      <c r="EAF163"/>
      <c r="EAG163"/>
      <c r="EAH163"/>
      <c r="EAI163"/>
      <c r="EAJ163"/>
      <c r="EAK163"/>
      <c r="EAL163"/>
      <c r="EAM163"/>
      <c r="EAN163"/>
      <c r="EAO163"/>
      <c r="EAP163"/>
      <c r="EAQ163"/>
      <c r="EAR163"/>
      <c r="EAS163"/>
      <c r="EAT163"/>
      <c r="EAU163"/>
      <c r="EAV163"/>
      <c r="EAW163"/>
      <c r="EAX163"/>
      <c r="EAY163"/>
      <c r="EAZ163"/>
      <c r="EBA163"/>
      <c r="EBB163"/>
      <c r="EBC163"/>
      <c r="EBD163"/>
      <c r="EBE163"/>
      <c r="EBF163"/>
      <c r="EBG163"/>
      <c r="EBH163"/>
      <c r="EBI163"/>
      <c r="EBJ163"/>
      <c r="EBK163"/>
      <c r="EBL163"/>
      <c r="EBM163"/>
      <c r="EBN163"/>
      <c r="EBO163"/>
      <c r="EBP163"/>
      <c r="EBQ163"/>
      <c r="EBR163"/>
      <c r="EBS163"/>
      <c r="EBT163"/>
      <c r="EBU163"/>
      <c r="EBV163"/>
      <c r="EBW163"/>
      <c r="EBX163"/>
      <c r="EBY163"/>
      <c r="EBZ163"/>
      <c r="ECA163"/>
      <c r="ECB163"/>
      <c r="ECC163"/>
      <c r="ECD163"/>
      <c r="ECE163"/>
      <c r="ECF163"/>
      <c r="ECG163"/>
      <c r="ECH163"/>
      <c r="ECI163"/>
      <c r="ECJ163"/>
      <c r="ECK163"/>
      <c r="ECL163"/>
      <c r="ECM163"/>
      <c r="ECN163"/>
      <c r="ECO163"/>
      <c r="ECP163"/>
      <c r="ECQ163"/>
      <c r="ECR163"/>
      <c r="ECS163"/>
      <c r="ECT163"/>
      <c r="ECU163"/>
      <c r="ECV163"/>
      <c r="ECW163"/>
      <c r="ECX163"/>
      <c r="ECY163"/>
      <c r="ECZ163"/>
      <c r="EDA163"/>
      <c r="EDB163"/>
      <c r="EDC163"/>
      <c r="EDD163"/>
      <c r="EDE163"/>
      <c r="EDF163"/>
      <c r="EDG163"/>
      <c r="EDH163"/>
      <c r="EDI163"/>
      <c r="EDJ163"/>
      <c r="EDK163"/>
      <c r="EDL163"/>
      <c r="EDM163"/>
      <c r="EDN163"/>
      <c r="EDO163"/>
      <c r="EDP163"/>
      <c r="EDQ163"/>
      <c r="EDR163"/>
      <c r="EDS163"/>
      <c r="EDT163"/>
      <c r="EDU163"/>
      <c r="EDV163"/>
      <c r="EDW163"/>
      <c r="EDX163"/>
      <c r="EDY163"/>
      <c r="EDZ163"/>
      <c r="EEA163"/>
      <c r="EEB163"/>
      <c r="EEC163"/>
      <c r="EED163"/>
      <c r="EEE163"/>
      <c r="EEF163"/>
      <c r="EEG163"/>
      <c r="EEH163"/>
      <c r="EEI163"/>
      <c r="EEJ163"/>
      <c r="EEK163"/>
      <c r="EEL163"/>
      <c r="EEM163"/>
      <c r="EEN163"/>
      <c r="EEO163"/>
      <c r="EEP163"/>
      <c r="EEQ163"/>
      <c r="EER163"/>
      <c r="EES163"/>
      <c r="EET163"/>
      <c r="EEU163"/>
      <c r="EEV163"/>
      <c r="EEW163"/>
      <c r="EEX163"/>
      <c r="EEY163"/>
      <c r="EEZ163"/>
      <c r="EFA163"/>
      <c r="EFB163"/>
      <c r="EFC163"/>
      <c r="EFD163"/>
      <c r="EFE163"/>
      <c r="EFF163"/>
      <c r="EFG163"/>
      <c r="EFH163"/>
      <c r="EFI163"/>
      <c r="EFJ163"/>
      <c r="EFK163"/>
      <c r="EFL163"/>
      <c r="EFM163"/>
      <c r="EFN163"/>
      <c r="EFO163"/>
      <c r="EFP163"/>
      <c r="EFQ163"/>
      <c r="EFR163"/>
      <c r="EFS163"/>
      <c r="EFT163"/>
      <c r="EFU163"/>
      <c r="EFV163"/>
      <c r="EFW163"/>
      <c r="EFX163"/>
      <c r="EFY163"/>
      <c r="EFZ163"/>
      <c r="EGA163"/>
      <c r="EGB163"/>
      <c r="EGC163"/>
      <c r="EGD163"/>
      <c r="EGE163"/>
      <c r="EGF163"/>
      <c r="EGG163"/>
      <c r="EGH163"/>
      <c r="EGI163"/>
      <c r="EGJ163"/>
      <c r="EGK163"/>
      <c r="EGL163"/>
      <c r="EGM163"/>
      <c r="EGN163"/>
      <c r="EGO163"/>
      <c r="EGP163"/>
      <c r="EGQ163"/>
      <c r="EGR163"/>
      <c r="EGS163"/>
      <c r="EGT163"/>
      <c r="EGU163"/>
      <c r="EGV163"/>
      <c r="EGW163"/>
      <c r="EGX163"/>
      <c r="EGY163"/>
      <c r="EGZ163"/>
      <c r="EHA163"/>
      <c r="EHB163"/>
      <c r="EHC163"/>
      <c r="EHD163"/>
      <c r="EHE163"/>
      <c r="EHF163"/>
      <c r="EHG163"/>
      <c r="EHH163"/>
      <c r="EHI163"/>
      <c r="EHJ163"/>
      <c r="EHK163"/>
      <c r="EHL163"/>
      <c r="EHM163"/>
      <c r="EHN163"/>
      <c r="EHO163"/>
      <c r="EHP163"/>
      <c r="EHQ163"/>
      <c r="EHR163"/>
      <c r="EHS163"/>
      <c r="EHT163"/>
      <c r="EHU163"/>
      <c r="EHV163"/>
      <c r="EHW163"/>
      <c r="EHX163"/>
      <c r="EHY163"/>
      <c r="EHZ163"/>
      <c r="EIA163"/>
      <c r="EIB163"/>
      <c r="EIC163"/>
      <c r="EID163"/>
      <c r="EIE163"/>
      <c r="EIF163"/>
      <c r="EIG163"/>
      <c r="EIH163"/>
      <c r="EII163"/>
      <c r="EIJ163"/>
      <c r="EIK163"/>
      <c r="EIL163"/>
      <c r="EIM163"/>
      <c r="EIN163"/>
      <c r="EIO163"/>
      <c r="EIP163"/>
      <c r="EIQ163"/>
      <c r="EIR163"/>
      <c r="EIS163"/>
      <c r="EIT163"/>
      <c r="EIU163"/>
      <c r="EIV163"/>
      <c r="EIW163"/>
      <c r="EIX163"/>
      <c r="EIY163"/>
      <c r="EIZ163"/>
      <c r="EJA163"/>
      <c r="EJB163"/>
      <c r="EJC163"/>
      <c r="EJD163"/>
      <c r="EJE163"/>
      <c r="EJF163"/>
      <c r="EJG163"/>
      <c r="EJH163"/>
      <c r="EJI163"/>
      <c r="EJJ163"/>
      <c r="EJK163"/>
      <c r="EJL163"/>
      <c r="EJM163"/>
      <c r="EJN163"/>
      <c r="EJO163"/>
      <c r="EJP163"/>
      <c r="EJQ163"/>
      <c r="EJR163"/>
      <c r="EJS163"/>
      <c r="EJT163"/>
      <c r="EJU163"/>
      <c r="EJV163"/>
      <c r="EJW163"/>
      <c r="EJX163"/>
      <c r="EJY163"/>
      <c r="EJZ163"/>
      <c r="EKA163"/>
      <c r="EKB163"/>
      <c r="EKC163"/>
      <c r="EKD163"/>
      <c r="EKE163"/>
      <c r="EKF163"/>
      <c r="EKG163"/>
      <c r="EKH163"/>
      <c r="EKI163"/>
      <c r="EKJ163"/>
      <c r="EKK163"/>
      <c r="EKL163"/>
      <c r="EKM163"/>
      <c r="EKN163"/>
      <c r="EKO163"/>
      <c r="EKP163"/>
      <c r="EKQ163"/>
      <c r="EKR163"/>
      <c r="EKS163"/>
      <c r="EKT163"/>
      <c r="EKU163"/>
      <c r="EKV163"/>
      <c r="EKW163"/>
      <c r="EKX163"/>
      <c r="EKY163"/>
      <c r="EKZ163"/>
      <c r="ELA163"/>
      <c r="ELB163"/>
      <c r="ELC163"/>
      <c r="ELD163"/>
      <c r="ELE163"/>
      <c r="ELF163"/>
      <c r="ELG163"/>
      <c r="ELH163"/>
      <c r="ELI163"/>
      <c r="ELJ163"/>
      <c r="ELK163"/>
      <c r="ELL163"/>
      <c r="ELM163"/>
      <c r="ELN163"/>
      <c r="ELO163"/>
      <c r="ELP163"/>
      <c r="ELQ163"/>
      <c r="ELR163"/>
      <c r="ELS163"/>
      <c r="ELT163"/>
      <c r="ELU163"/>
      <c r="ELV163"/>
      <c r="ELW163"/>
      <c r="ELX163"/>
      <c r="ELY163"/>
      <c r="ELZ163"/>
      <c r="EMA163"/>
      <c r="EMB163"/>
      <c r="EMC163"/>
      <c r="EMD163"/>
      <c r="EME163"/>
      <c r="EMF163"/>
      <c r="EMG163"/>
      <c r="EMH163"/>
      <c r="EMI163"/>
      <c r="EMJ163"/>
      <c r="EMK163"/>
      <c r="EML163"/>
      <c r="EMM163"/>
      <c r="EMN163"/>
      <c r="EMO163"/>
      <c r="EMP163"/>
      <c r="EMQ163"/>
      <c r="EMR163"/>
      <c r="EMS163"/>
      <c r="EMT163"/>
      <c r="EMU163"/>
      <c r="EMV163"/>
      <c r="EMW163"/>
      <c r="EMX163"/>
      <c r="EMY163"/>
      <c r="EMZ163"/>
      <c r="ENA163"/>
      <c r="ENB163"/>
      <c r="ENC163"/>
      <c r="END163"/>
      <c r="ENE163"/>
      <c r="ENF163"/>
      <c r="ENG163"/>
      <c r="ENH163"/>
      <c r="ENI163"/>
      <c r="ENJ163"/>
      <c r="ENK163"/>
      <c r="ENL163"/>
      <c r="ENM163"/>
      <c r="ENN163"/>
      <c r="ENO163"/>
      <c r="ENP163"/>
      <c r="ENQ163"/>
      <c r="ENR163"/>
      <c r="ENS163"/>
      <c r="ENT163"/>
      <c r="ENU163"/>
      <c r="ENV163"/>
      <c r="ENW163"/>
      <c r="ENX163"/>
      <c r="ENY163"/>
      <c r="ENZ163"/>
      <c r="EOA163"/>
      <c r="EOB163"/>
      <c r="EOC163"/>
      <c r="EOD163"/>
      <c r="EOE163"/>
      <c r="EOF163"/>
      <c r="EOG163"/>
      <c r="EOH163"/>
      <c r="EOI163"/>
      <c r="EOJ163"/>
      <c r="EOK163"/>
      <c r="EOL163"/>
      <c r="EOM163"/>
      <c r="EON163"/>
      <c r="EOO163"/>
      <c r="EOP163"/>
      <c r="EOQ163"/>
      <c r="EOR163"/>
      <c r="EOS163"/>
      <c r="EOT163"/>
      <c r="EOU163"/>
      <c r="EOV163"/>
      <c r="EOW163"/>
      <c r="EOX163"/>
      <c r="EOY163"/>
      <c r="EOZ163"/>
      <c r="EPA163"/>
      <c r="EPB163"/>
      <c r="EPC163"/>
      <c r="EPD163"/>
      <c r="EPE163"/>
      <c r="EPF163"/>
      <c r="EPG163"/>
      <c r="EPH163"/>
      <c r="EPI163"/>
      <c r="EPJ163"/>
      <c r="EPK163"/>
      <c r="EPL163"/>
      <c r="EPM163"/>
      <c r="EPN163"/>
      <c r="EPO163"/>
      <c r="EPP163"/>
      <c r="EPQ163"/>
      <c r="EPR163"/>
      <c r="EPS163"/>
      <c r="EPT163"/>
      <c r="EPU163"/>
      <c r="EPV163"/>
      <c r="EPW163"/>
      <c r="EPX163"/>
      <c r="EPY163"/>
      <c r="EPZ163"/>
      <c r="EQA163"/>
      <c r="EQB163"/>
      <c r="EQC163"/>
      <c r="EQD163"/>
      <c r="EQE163"/>
      <c r="EQF163"/>
      <c r="EQG163"/>
      <c r="EQH163"/>
      <c r="EQI163"/>
      <c r="EQJ163"/>
      <c r="EQK163"/>
      <c r="EQL163"/>
      <c r="EQM163"/>
      <c r="EQN163"/>
      <c r="EQO163"/>
      <c r="EQP163"/>
      <c r="EQQ163"/>
      <c r="EQR163"/>
      <c r="EQS163"/>
      <c r="EQT163"/>
      <c r="EQU163"/>
      <c r="EQV163"/>
      <c r="EQW163"/>
      <c r="EQX163"/>
      <c r="EQY163"/>
      <c r="EQZ163"/>
      <c r="ERA163"/>
      <c r="ERB163"/>
      <c r="ERC163"/>
      <c r="ERD163"/>
      <c r="ERE163"/>
      <c r="ERF163"/>
      <c r="ERG163"/>
      <c r="ERH163"/>
      <c r="ERI163"/>
      <c r="ERJ163"/>
      <c r="ERK163"/>
      <c r="ERL163"/>
      <c r="ERM163"/>
      <c r="ERN163"/>
      <c r="ERO163"/>
      <c r="ERP163"/>
      <c r="ERQ163"/>
      <c r="ERR163"/>
      <c r="ERS163"/>
      <c r="ERT163"/>
      <c r="ERU163"/>
      <c r="ERV163"/>
      <c r="ERW163"/>
      <c r="ERX163"/>
      <c r="ERY163"/>
      <c r="ERZ163"/>
      <c r="ESA163"/>
      <c r="ESB163"/>
      <c r="ESC163"/>
      <c r="ESD163"/>
      <c r="ESE163"/>
      <c r="ESF163"/>
      <c r="ESG163"/>
      <c r="ESH163"/>
      <c r="ESI163"/>
      <c r="ESJ163"/>
      <c r="ESK163"/>
      <c r="ESL163"/>
      <c r="ESM163"/>
      <c r="ESN163"/>
      <c r="ESO163"/>
      <c r="ESP163"/>
      <c r="ESQ163"/>
      <c r="ESR163"/>
      <c r="ESS163"/>
      <c r="EST163"/>
      <c r="ESU163"/>
      <c r="ESV163"/>
      <c r="ESW163"/>
      <c r="ESX163"/>
      <c r="ESY163"/>
      <c r="ESZ163"/>
      <c r="ETA163"/>
      <c r="ETB163"/>
      <c r="ETC163"/>
      <c r="ETD163"/>
      <c r="ETE163"/>
      <c r="ETF163"/>
      <c r="ETG163"/>
      <c r="ETH163"/>
      <c r="ETI163"/>
      <c r="ETJ163"/>
      <c r="ETK163"/>
      <c r="ETL163"/>
      <c r="ETM163"/>
      <c r="ETN163"/>
      <c r="ETO163"/>
      <c r="ETP163"/>
      <c r="ETQ163"/>
      <c r="ETR163"/>
      <c r="ETS163"/>
      <c r="ETT163"/>
      <c r="ETU163"/>
      <c r="ETV163"/>
      <c r="ETW163"/>
      <c r="ETX163"/>
      <c r="ETY163"/>
      <c r="ETZ163"/>
      <c r="EUA163"/>
      <c r="EUB163"/>
      <c r="EUC163"/>
      <c r="EUD163"/>
      <c r="EUE163"/>
      <c r="EUF163"/>
      <c r="EUG163"/>
      <c r="EUH163"/>
      <c r="EUI163"/>
      <c r="EUJ163"/>
      <c r="EUK163"/>
      <c r="EUL163"/>
      <c r="EUM163"/>
      <c r="EUN163"/>
      <c r="EUO163"/>
      <c r="EUP163"/>
      <c r="EUQ163"/>
      <c r="EUR163"/>
      <c r="EUS163"/>
      <c r="EUT163"/>
      <c r="EUU163"/>
      <c r="EUV163"/>
      <c r="EUW163"/>
      <c r="EUX163"/>
      <c r="EUY163"/>
      <c r="EUZ163"/>
      <c r="EVA163"/>
      <c r="EVB163"/>
      <c r="EVC163"/>
      <c r="EVD163"/>
      <c r="EVE163"/>
      <c r="EVF163"/>
      <c r="EVG163"/>
      <c r="EVH163"/>
      <c r="EVI163"/>
      <c r="EVJ163"/>
      <c r="EVK163"/>
      <c r="EVL163"/>
      <c r="EVM163"/>
      <c r="EVN163"/>
      <c r="EVO163"/>
      <c r="EVP163"/>
      <c r="EVQ163"/>
      <c r="EVR163"/>
      <c r="EVS163"/>
      <c r="EVT163"/>
      <c r="EVU163"/>
      <c r="EVV163"/>
      <c r="EVW163"/>
      <c r="EVX163"/>
      <c r="EVY163"/>
      <c r="EVZ163"/>
      <c r="EWA163"/>
      <c r="EWB163"/>
      <c r="EWC163"/>
      <c r="EWD163"/>
      <c r="EWE163"/>
      <c r="EWF163"/>
      <c r="EWG163"/>
      <c r="EWH163"/>
      <c r="EWI163"/>
      <c r="EWJ163"/>
      <c r="EWK163"/>
      <c r="EWL163"/>
      <c r="EWM163"/>
      <c r="EWN163"/>
      <c r="EWO163"/>
      <c r="EWP163"/>
      <c r="EWQ163"/>
      <c r="EWR163"/>
      <c r="EWS163"/>
      <c r="EWT163"/>
      <c r="EWU163"/>
      <c r="EWV163"/>
      <c r="EWW163"/>
      <c r="EWX163"/>
      <c r="EWY163"/>
      <c r="EWZ163"/>
      <c r="EXA163"/>
      <c r="EXB163"/>
      <c r="EXC163"/>
      <c r="EXD163"/>
      <c r="EXE163"/>
      <c r="EXF163"/>
      <c r="EXG163"/>
      <c r="EXH163"/>
      <c r="EXI163"/>
      <c r="EXJ163"/>
      <c r="EXK163"/>
      <c r="EXL163"/>
      <c r="EXM163"/>
      <c r="EXN163"/>
      <c r="EXO163"/>
      <c r="EXP163"/>
      <c r="EXQ163"/>
      <c r="EXR163"/>
      <c r="EXS163"/>
      <c r="EXT163"/>
      <c r="EXU163"/>
      <c r="EXV163"/>
      <c r="EXW163"/>
      <c r="EXX163"/>
      <c r="EXY163"/>
      <c r="EXZ163"/>
      <c r="EYA163"/>
      <c r="EYB163"/>
      <c r="EYC163"/>
      <c r="EYD163"/>
      <c r="EYE163"/>
      <c r="EYF163"/>
      <c r="EYG163"/>
      <c r="EYH163"/>
      <c r="EYI163"/>
      <c r="EYJ163"/>
      <c r="EYK163"/>
      <c r="EYL163"/>
      <c r="EYM163"/>
      <c r="EYN163"/>
      <c r="EYO163"/>
      <c r="EYP163"/>
      <c r="EYQ163"/>
      <c r="EYR163"/>
      <c r="EYS163"/>
      <c r="EYT163"/>
      <c r="EYU163"/>
      <c r="EYV163"/>
      <c r="EYW163"/>
      <c r="EYX163"/>
      <c r="EYY163"/>
      <c r="EYZ163"/>
      <c r="EZA163"/>
      <c r="EZB163"/>
      <c r="EZC163"/>
      <c r="EZD163"/>
      <c r="EZE163"/>
      <c r="EZF163"/>
      <c r="EZG163"/>
      <c r="EZH163"/>
      <c r="EZI163"/>
      <c r="EZJ163"/>
      <c r="EZK163"/>
      <c r="EZL163"/>
      <c r="EZM163"/>
      <c r="EZN163"/>
      <c r="EZO163"/>
      <c r="EZP163"/>
      <c r="EZQ163"/>
      <c r="EZR163"/>
      <c r="EZS163"/>
      <c r="EZT163"/>
      <c r="EZU163"/>
      <c r="EZV163"/>
      <c r="EZW163"/>
      <c r="EZX163"/>
      <c r="EZY163"/>
      <c r="EZZ163"/>
      <c r="FAA163"/>
      <c r="FAB163"/>
      <c r="FAC163"/>
      <c r="FAD163"/>
      <c r="FAE163"/>
      <c r="FAF163"/>
      <c r="FAG163"/>
      <c r="FAH163"/>
      <c r="FAI163"/>
      <c r="FAJ163"/>
      <c r="FAK163"/>
      <c r="FAL163"/>
      <c r="FAM163"/>
      <c r="FAN163"/>
      <c r="FAO163"/>
      <c r="FAP163"/>
      <c r="FAQ163"/>
      <c r="FAR163"/>
      <c r="FAS163"/>
      <c r="FAT163"/>
      <c r="FAU163"/>
      <c r="FAV163"/>
      <c r="FAW163"/>
      <c r="FAX163"/>
      <c r="FAY163"/>
      <c r="FAZ163"/>
      <c r="FBA163"/>
      <c r="FBB163"/>
      <c r="FBC163"/>
      <c r="FBD163"/>
      <c r="FBE163"/>
      <c r="FBF163"/>
      <c r="FBG163"/>
      <c r="FBH163"/>
      <c r="FBI163"/>
      <c r="FBJ163"/>
      <c r="FBK163"/>
      <c r="FBL163"/>
      <c r="FBM163"/>
      <c r="FBN163"/>
      <c r="FBO163"/>
      <c r="FBP163"/>
      <c r="FBQ163"/>
      <c r="FBR163"/>
      <c r="FBS163"/>
      <c r="FBT163"/>
      <c r="FBU163"/>
      <c r="FBV163"/>
      <c r="FBW163"/>
      <c r="FBX163"/>
      <c r="FBY163"/>
      <c r="FBZ163"/>
      <c r="FCA163"/>
      <c r="FCB163"/>
      <c r="FCC163"/>
      <c r="FCD163"/>
      <c r="FCE163"/>
      <c r="FCF163"/>
      <c r="FCG163"/>
      <c r="FCH163"/>
      <c r="FCI163"/>
      <c r="FCJ163"/>
      <c r="FCK163"/>
      <c r="FCL163"/>
      <c r="FCM163"/>
      <c r="FCN163"/>
      <c r="FCO163"/>
      <c r="FCP163"/>
      <c r="FCQ163"/>
      <c r="FCR163"/>
      <c r="FCS163"/>
      <c r="FCT163"/>
      <c r="FCU163"/>
      <c r="FCV163"/>
      <c r="FCW163"/>
      <c r="FCX163"/>
      <c r="FCY163"/>
      <c r="FCZ163"/>
      <c r="FDA163"/>
      <c r="FDB163"/>
      <c r="FDC163"/>
      <c r="FDD163"/>
      <c r="FDE163"/>
      <c r="FDF163"/>
      <c r="FDG163"/>
      <c r="FDH163"/>
      <c r="FDI163"/>
      <c r="FDJ163"/>
      <c r="FDK163"/>
      <c r="FDL163"/>
      <c r="FDM163"/>
      <c r="FDN163"/>
      <c r="FDO163"/>
      <c r="FDP163"/>
      <c r="FDQ163"/>
      <c r="FDR163"/>
      <c r="FDS163"/>
      <c r="FDT163"/>
      <c r="FDU163"/>
      <c r="FDV163"/>
      <c r="FDW163"/>
      <c r="FDX163"/>
      <c r="FDY163"/>
      <c r="FDZ163"/>
      <c r="FEA163"/>
      <c r="FEB163"/>
      <c r="FEC163"/>
      <c r="FED163"/>
      <c r="FEE163"/>
      <c r="FEF163"/>
      <c r="FEG163"/>
      <c r="FEH163"/>
      <c r="FEI163"/>
      <c r="FEJ163"/>
      <c r="FEK163"/>
      <c r="FEL163"/>
      <c r="FEM163"/>
      <c r="FEN163"/>
      <c r="FEO163"/>
      <c r="FEP163"/>
      <c r="FEQ163"/>
      <c r="FER163"/>
      <c r="FES163"/>
      <c r="FET163"/>
      <c r="FEU163"/>
      <c r="FEV163"/>
      <c r="FEW163"/>
      <c r="FEX163"/>
      <c r="FEY163"/>
      <c r="FEZ163"/>
      <c r="FFA163"/>
      <c r="FFB163"/>
      <c r="FFC163"/>
      <c r="FFD163"/>
      <c r="FFE163"/>
      <c r="FFF163"/>
      <c r="FFG163"/>
      <c r="FFH163"/>
      <c r="FFI163"/>
      <c r="FFJ163"/>
      <c r="FFK163"/>
      <c r="FFL163"/>
      <c r="FFM163"/>
      <c r="FFN163"/>
      <c r="FFO163"/>
      <c r="FFP163"/>
      <c r="FFQ163"/>
      <c r="FFR163"/>
      <c r="FFS163"/>
      <c r="FFT163"/>
      <c r="FFU163"/>
      <c r="FFV163"/>
      <c r="FFW163"/>
      <c r="FFX163"/>
      <c r="FFY163"/>
      <c r="FFZ163"/>
      <c r="FGA163"/>
      <c r="FGB163"/>
      <c r="FGC163"/>
      <c r="FGD163"/>
      <c r="FGE163"/>
      <c r="FGF163"/>
      <c r="FGG163"/>
      <c r="FGH163"/>
      <c r="FGI163"/>
      <c r="FGJ163"/>
      <c r="FGK163"/>
      <c r="FGL163"/>
      <c r="FGM163"/>
      <c r="FGN163"/>
      <c r="FGO163"/>
      <c r="FGP163"/>
      <c r="FGQ163"/>
      <c r="FGR163"/>
      <c r="FGS163"/>
      <c r="FGT163"/>
      <c r="FGU163"/>
      <c r="FGV163"/>
      <c r="FGW163"/>
      <c r="FGX163"/>
      <c r="FGY163"/>
      <c r="FGZ163"/>
      <c r="FHA163"/>
      <c r="FHB163"/>
      <c r="FHC163"/>
      <c r="FHD163"/>
      <c r="FHE163"/>
      <c r="FHF163"/>
      <c r="FHG163"/>
      <c r="FHH163"/>
      <c r="FHI163"/>
      <c r="FHJ163"/>
      <c r="FHK163"/>
      <c r="FHL163"/>
      <c r="FHM163"/>
      <c r="FHN163"/>
      <c r="FHO163"/>
      <c r="FHP163"/>
      <c r="FHQ163"/>
      <c r="FHR163"/>
      <c r="FHS163"/>
      <c r="FHT163"/>
      <c r="FHU163"/>
      <c r="FHV163"/>
      <c r="FHW163"/>
      <c r="FHX163"/>
      <c r="FHY163"/>
      <c r="FHZ163"/>
      <c r="FIA163"/>
      <c r="FIB163"/>
      <c r="FIC163"/>
      <c r="FID163"/>
      <c r="FIE163"/>
      <c r="FIF163"/>
      <c r="FIG163"/>
      <c r="FIH163"/>
      <c r="FII163"/>
      <c r="FIJ163"/>
      <c r="FIK163"/>
      <c r="FIL163"/>
      <c r="FIM163"/>
      <c r="FIN163"/>
      <c r="FIO163"/>
      <c r="FIP163"/>
      <c r="FIQ163"/>
      <c r="FIR163"/>
      <c r="FIS163"/>
      <c r="FIT163"/>
      <c r="FIU163"/>
      <c r="FIV163"/>
      <c r="FIW163"/>
      <c r="FIX163"/>
      <c r="FIY163"/>
      <c r="FIZ163"/>
      <c r="FJA163"/>
      <c r="FJB163"/>
      <c r="FJC163"/>
      <c r="FJD163"/>
      <c r="FJE163"/>
      <c r="FJF163"/>
      <c r="FJG163"/>
      <c r="FJH163"/>
      <c r="FJI163"/>
      <c r="FJJ163"/>
      <c r="FJK163"/>
      <c r="FJL163"/>
      <c r="FJM163"/>
      <c r="FJN163"/>
      <c r="FJO163"/>
      <c r="FJP163"/>
      <c r="FJQ163"/>
      <c r="FJR163"/>
      <c r="FJS163"/>
      <c r="FJT163"/>
      <c r="FJU163"/>
      <c r="FJV163"/>
      <c r="FJW163"/>
      <c r="FJX163"/>
      <c r="FJY163"/>
      <c r="FJZ163"/>
      <c r="FKA163"/>
      <c r="FKB163"/>
      <c r="FKC163"/>
      <c r="FKD163"/>
      <c r="FKE163"/>
      <c r="FKF163"/>
      <c r="FKG163"/>
      <c r="FKH163"/>
      <c r="FKI163"/>
      <c r="FKJ163"/>
      <c r="FKK163"/>
      <c r="FKL163"/>
      <c r="FKM163"/>
      <c r="FKN163"/>
      <c r="FKO163"/>
      <c r="FKP163"/>
      <c r="FKQ163"/>
      <c r="FKR163"/>
      <c r="FKS163"/>
      <c r="FKT163"/>
      <c r="FKU163"/>
      <c r="FKV163"/>
      <c r="FKW163"/>
      <c r="FKX163"/>
      <c r="FKY163"/>
      <c r="FKZ163"/>
      <c r="FLA163"/>
      <c r="FLB163"/>
      <c r="FLC163"/>
      <c r="FLD163"/>
      <c r="FLE163"/>
      <c r="FLF163"/>
      <c r="FLG163"/>
      <c r="FLH163"/>
      <c r="FLI163"/>
      <c r="FLJ163"/>
      <c r="FLK163"/>
      <c r="FLL163"/>
      <c r="FLM163"/>
      <c r="FLN163"/>
      <c r="FLO163"/>
      <c r="FLP163"/>
      <c r="FLQ163"/>
      <c r="FLR163"/>
      <c r="FLS163"/>
      <c r="FLT163"/>
      <c r="FLU163"/>
      <c r="FLV163"/>
      <c r="FLW163"/>
      <c r="FLX163"/>
      <c r="FLY163"/>
      <c r="FLZ163"/>
      <c r="FMA163"/>
      <c r="FMB163"/>
      <c r="FMC163"/>
      <c r="FMD163"/>
      <c r="FME163"/>
      <c r="FMF163"/>
      <c r="FMG163"/>
      <c r="FMH163"/>
      <c r="FMI163"/>
      <c r="FMJ163"/>
      <c r="FMK163"/>
      <c r="FML163"/>
      <c r="FMM163"/>
      <c r="FMN163"/>
      <c r="FMO163"/>
      <c r="FMP163"/>
      <c r="FMQ163"/>
      <c r="FMR163"/>
      <c r="FMS163"/>
      <c r="FMT163"/>
      <c r="FMU163"/>
      <c r="FMV163"/>
      <c r="FMW163"/>
      <c r="FMX163"/>
      <c r="FMY163"/>
      <c r="FMZ163"/>
      <c r="FNA163"/>
      <c r="FNB163"/>
      <c r="FNC163"/>
      <c r="FND163"/>
      <c r="FNE163"/>
      <c r="FNF163"/>
      <c r="FNG163"/>
      <c r="FNH163"/>
      <c r="FNI163"/>
      <c r="FNJ163"/>
      <c r="FNK163"/>
      <c r="FNL163"/>
      <c r="FNM163"/>
      <c r="FNN163"/>
      <c r="FNO163"/>
      <c r="FNP163"/>
      <c r="FNQ163"/>
      <c r="FNR163"/>
      <c r="FNS163"/>
      <c r="FNT163"/>
      <c r="FNU163"/>
      <c r="FNV163"/>
      <c r="FNW163"/>
      <c r="FNX163"/>
      <c r="FNY163"/>
      <c r="FNZ163"/>
      <c r="FOA163"/>
      <c r="FOB163"/>
      <c r="FOC163"/>
      <c r="FOD163"/>
      <c r="FOE163"/>
      <c r="FOF163"/>
      <c r="FOG163"/>
      <c r="FOH163"/>
      <c r="FOI163"/>
      <c r="FOJ163"/>
      <c r="FOK163"/>
      <c r="FOL163"/>
      <c r="FOM163"/>
      <c r="FON163"/>
      <c r="FOO163"/>
      <c r="FOP163"/>
      <c r="FOQ163"/>
      <c r="FOR163"/>
      <c r="FOS163"/>
      <c r="FOT163"/>
      <c r="FOU163"/>
      <c r="FOV163"/>
      <c r="FOW163"/>
      <c r="FOX163"/>
      <c r="FOY163"/>
      <c r="FOZ163"/>
      <c r="FPA163"/>
      <c r="FPB163"/>
      <c r="FPC163"/>
      <c r="FPD163"/>
      <c r="FPE163"/>
      <c r="FPF163"/>
      <c r="FPG163"/>
      <c r="FPH163"/>
      <c r="FPI163"/>
      <c r="FPJ163"/>
      <c r="FPK163"/>
      <c r="FPL163"/>
      <c r="FPM163"/>
      <c r="FPN163"/>
      <c r="FPO163"/>
      <c r="FPP163"/>
      <c r="FPQ163"/>
      <c r="FPR163"/>
      <c r="FPS163"/>
      <c r="FPT163"/>
      <c r="FPU163"/>
      <c r="FPV163"/>
      <c r="FPW163"/>
      <c r="FPX163"/>
      <c r="FPY163"/>
      <c r="FPZ163"/>
      <c r="FQA163"/>
      <c r="FQB163"/>
      <c r="FQC163"/>
      <c r="FQD163"/>
      <c r="FQE163"/>
      <c r="FQF163"/>
      <c r="FQG163"/>
      <c r="FQH163"/>
      <c r="FQI163"/>
      <c r="FQJ163"/>
      <c r="FQK163"/>
      <c r="FQL163"/>
      <c r="FQM163"/>
      <c r="FQN163"/>
      <c r="FQO163"/>
      <c r="FQP163"/>
      <c r="FQQ163"/>
      <c r="FQR163"/>
      <c r="FQS163"/>
      <c r="FQT163"/>
      <c r="FQU163"/>
      <c r="FQV163"/>
      <c r="FQW163"/>
      <c r="FQX163"/>
      <c r="FQY163"/>
      <c r="FQZ163"/>
      <c r="FRA163"/>
      <c r="FRB163"/>
      <c r="FRC163"/>
      <c r="FRD163"/>
      <c r="FRE163"/>
      <c r="FRF163"/>
      <c r="FRG163"/>
      <c r="FRH163"/>
      <c r="FRI163"/>
      <c r="FRJ163"/>
      <c r="FRK163"/>
      <c r="FRL163"/>
      <c r="FRM163"/>
      <c r="FRN163"/>
      <c r="FRO163"/>
      <c r="FRP163"/>
      <c r="FRQ163"/>
      <c r="FRR163"/>
      <c r="FRS163"/>
      <c r="FRT163"/>
      <c r="FRU163"/>
      <c r="FRV163"/>
      <c r="FRW163"/>
      <c r="FRX163"/>
      <c r="FRY163"/>
      <c r="FRZ163"/>
      <c r="FSA163"/>
      <c r="FSB163"/>
      <c r="FSC163"/>
      <c r="FSD163"/>
      <c r="FSE163"/>
      <c r="FSF163"/>
      <c r="FSG163"/>
      <c r="FSH163"/>
      <c r="FSI163"/>
      <c r="FSJ163"/>
      <c r="FSK163"/>
      <c r="FSL163"/>
      <c r="FSM163"/>
      <c r="FSN163"/>
      <c r="FSO163"/>
      <c r="FSP163"/>
      <c r="FSQ163"/>
      <c r="FSR163"/>
      <c r="FSS163"/>
      <c r="FST163"/>
      <c r="FSU163"/>
      <c r="FSV163"/>
      <c r="FSW163"/>
      <c r="FSX163"/>
      <c r="FSY163"/>
      <c r="FSZ163"/>
      <c r="FTA163"/>
      <c r="FTB163"/>
      <c r="FTC163"/>
      <c r="FTD163"/>
      <c r="FTE163"/>
      <c r="FTF163"/>
      <c r="FTG163"/>
      <c r="FTH163"/>
      <c r="FTI163"/>
      <c r="FTJ163"/>
      <c r="FTK163"/>
      <c r="FTL163"/>
      <c r="FTM163"/>
      <c r="FTN163"/>
      <c r="FTO163"/>
      <c r="FTP163"/>
      <c r="FTQ163"/>
      <c r="FTR163"/>
      <c r="FTS163"/>
      <c r="FTT163"/>
      <c r="FTU163"/>
      <c r="FTV163"/>
      <c r="FTW163"/>
      <c r="FTX163"/>
      <c r="FTY163"/>
      <c r="FTZ163"/>
      <c r="FUA163"/>
      <c r="FUB163"/>
      <c r="FUC163"/>
      <c r="FUD163"/>
      <c r="FUE163"/>
      <c r="FUF163"/>
      <c r="FUG163"/>
      <c r="FUH163"/>
      <c r="FUI163"/>
      <c r="FUJ163"/>
      <c r="FUK163"/>
      <c r="FUL163"/>
      <c r="FUM163"/>
      <c r="FUN163"/>
      <c r="FUO163"/>
      <c r="FUP163"/>
      <c r="FUQ163"/>
      <c r="FUR163"/>
      <c r="FUS163"/>
      <c r="FUT163"/>
      <c r="FUU163"/>
      <c r="FUV163"/>
      <c r="FUW163"/>
      <c r="FUX163"/>
      <c r="FUY163"/>
      <c r="FUZ163"/>
      <c r="FVA163"/>
      <c r="FVB163"/>
      <c r="FVC163"/>
      <c r="FVD163"/>
      <c r="FVE163"/>
      <c r="FVF163"/>
      <c r="FVG163"/>
      <c r="FVH163"/>
      <c r="FVI163"/>
      <c r="FVJ163"/>
      <c r="FVK163"/>
      <c r="FVL163"/>
      <c r="FVM163"/>
      <c r="FVN163"/>
      <c r="FVO163"/>
      <c r="FVP163"/>
      <c r="FVQ163"/>
      <c r="FVR163"/>
      <c r="FVS163"/>
      <c r="FVT163"/>
      <c r="FVU163"/>
      <c r="FVV163"/>
      <c r="FVW163"/>
      <c r="FVX163"/>
      <c r="FVY163"/>
      <c r="FVZ163"/>
      <c r="FWA163"/>
      <c r="FWB163"/>
      <c r="FWC163"/>
      <c r="FWD163"/>
      <c r="FWE163"/>
      <c r="FWF163"/>
      <c r="FWG163"/>
      <c r="FWH163"/>
      <c r="FWI163"/>
      <c r="FWJ163"/>
      <c r="FWK163"/>
      <c r="FWL163"/>
      <c r="FWM163"/>
      <c r="FWN163"/>
      <c r="FWO163"/>
      <c r="FWP163"/>
      <c r="FWQ163"/>
      <c r="FWR163"/>
      <c r="FWS163"/>
      <c r="FWT163"/>
      <c r="FWU163"/>
      <c r="FWV163"/>
      <c r="FWW163"/>
      <c r="FWX163"/>
      <c r="FWY163"/>
      <c r="FWZ163"/>
      <c r="FXA163"/>
      <c r="FXB163"/>
      <c r="FXC163"/>
      <c r="FXD163"/>
      <c r="FXE163"/>
      <c r="FXF163"/>
      <c r="FXG163"/>
      <c r="FXH163"/>
      <c r="FXI163"/>
      <c r="FXJ163"/>
      <c r="FXK163"/>
      <c r="FXL163"/>
      <c r="FXM163"/>
      <c r="FXN163"/>
      <c r="FXO163"/>
      <c r="FXP163"/>
      <c r="FXQ163"/>
      <c r="FXR163"/>
      <c r="FXS163"/>
      <c r="FXT163"/>
      <c r="FXU163"/>
      <c r="FXV163"/>
      <c r="FXW163"/>
      <c r="FXX163"/>
      <c r="FXY163"/>
      <c r="FXZ163"/>
      <c r="FYA163"/>
      <c r="FYB163"/>
      <c r="FYC163"/>
      <c r="FYD163"/>
      <c r="FYE163"/>
      <c r="FYF163"/>
      <c r="FYG163"/>
      <c r="FYH163"/>
      <c r="FYI163"/>
      <c r="FYJ163"/>
      <c r="FYK163"/>
      <c r="FYL163"/>
      <c r="FYM163"/>
      <c r="FYN163"/>
      <c r="FYO163"/>
      <c r="FYP163"/>
      <c r="FYQ163"/>
      <c r="FYR163"/>
      <c r="FYS163"/>
      <c r="FYT163"/>
      <c r="FYU163"/>
      <c r="FYV163"/>
      <c r="FYW163"/>
      <c r="FYX163"/>
      <c r="FYY163"/>
      <c r="FYZ163"/>
      <c r="FZA163"/>
      <c r="FZB163"/>
      <c r="FZC163"/>
      <c r="FZD163"/>
      <c r="FZE163"/>
      <c r="FZF163"/>
      <c r="FZG163"/>
      <c r="FZH163"/>
      <c r="FZI163"/>
      <c r="FZJ163"/>
      <c r="FZK163"/>
      <c r="FZL163"/>
      <c r="FZM163"/>
      <c r="FZN163"/>
      <c r="FZO163"/>
      <c r="FZP163"/>
      <c r="FZQ163"/>
      <c r="FZR163"/>
      <c r="FZS163"/>
      <c r="FZT163"/>
      <c r="FZU163"/>
      <c r="FZV163"/>
      <c r="FZW163"/>
      <c r="FZX163"/>
      <c r="FZY163"/>
      <c r="FZZ163"/>
      <c r="GAA163"/>
      <c r="GAB163"/>
      <c r="GAC163"/>
      <c r="GAD163"/>
      <c r="GAE163"/>
      <c r="GAF163"/>
      <c r="GAG163"/>
      <c r="GAH163"/>
      <c r="GAI163"/>
      <c r="GAJ163"/>
      <c r="GAK163"/>
      <c r="GAL163"/>
      <c r="GAM163"/>
      <c r="GAN163"/>
      <c r="GAO163"/>
      <c r="GAP163"/>
      <c r="GAQ163"/>
      <c r="GAR163"/>
      <c r="GAS163"/>
      <c r="GAT163"/>
      <c r="GAU163"/>
      <c r="GAV163"/>
      <c r="GAW163"/>
      <c r="GAX163"/>
      <c r="GAY163"/>
      <c r="GAZ163"/>
      <c r="GBA163"/>
      <c r="GBB163"/>
      <c r="GBC163"/>
      <c r="GBD163"/>
      <c r="GBE163"/>
      <c r="GBF163"/>
      <c r="GBG163"/>
      <c r="GBH163"/>
      <c r="GBI163"/>
      <c r="GBJ163"/>
      <c r="GBK163"/>
      <c r="GBL163"/>
      <c r="GBM163"/>
      <c r="GBN163"/>
      <c r="GBO163"/>
      <c r="GBP163"/>
      <c r="GBQ163"/>
      <c r="GBR163"/>
      <c r="GBS163"/>
      <c r="GBT163"/>
      <c r="GBU163"/>
      <c r="GBV163"/>
      <c r="GBW163"/>
      <c r="GBX163"/>
      <c r="GBY163"/>
      <c r="GBZ163"/>
      <c r="GCA163"/>
      <c r="GCB163"/>
      <c r="GCC163"/>
      <c r="GCD163"/>
      <c r="GCE163"/>
      <c r="GCF163"/>
      <c r="GCG163"/>
      <c r="GCH163"/>
      <c r="GCI163"/>
      <c r="GCJ163"/>
      <c r="GCK163"/>
      <c r="GCL163"/>
      <c r="GCM163"/>
      <c r="GCN163"/>
      <c r="GCO163"/>
      <c r="GCP163"/>
      <c r="GCQ163"/>
      <c r="GCR163"/>
      <c r="GCS163"/>
      <c r="GCT163"/>
      <c r="GCU163"/>
      <c r="GCV163"/>
      <c r="GCW163"/>
      <c r="GCX163"/>
      <c r="GCY163"/>
      <c r="GCZ163"/>
      <c r="GDA163"/>
      <c r="GDB163"/>
      <c r="GDC163"/>
      <c r="GDD163"/>
      <c r="GDE163"/>
      <c r="GDF163"/>
      <c r="GDG163"/>
      <c r="GDH163"/>
      <c r="GDI163"/>
      <c r="GDJ163"/>
      <c r="GDK163"/>
      <c r="GDL163"/>
      <c r="GDM163"/>
      <c r="GDN163"/>
      <c r="GDO163"/>
      <c r="GDP163"/>
      <c r="GDQ163"/>
      <c r="GDR163"/>
      <c r="GDS163"/>
      <c r="GDT163"/>
      <c r="GDU163"/>
      <c r="GDV163"/>
      <c r="GDW163"/>
      <c r="GDX163"/>
      <c r="GDY163"/>
      <c r="GDZ163"/>
      <c r="GEA163"/>
      <c r="GEB163"/>
      <c r="GEC163"/>
      <c r="GED163"/>
      <c r="GEE163"/>
      <c r="GEF163"/>
      <c r="GEG163"/>
      <c r="GEH163"/>
      <c r="GEI163"/>
      <c r="GEJ163"/>
      <c r="GEK163"/>
      <c r="GEL163"/>
      <c r="GEM163"/>
      <c r="GEN163"/>
      <c r="GEO163"/>
      <c r="GEP163"/>
      <c r="GEQ163"/>
      <c r="GER163"/>
      <c r="GES163"/>
      <c r="GET163"/>
      <c r="GEU163"/>
      <c r="GEV163"/>
      <c r="GEW163"/>
      <c r="GEX163"/>
      <c r="GEY163"/>
      <c r="GEZ163"/>
      <c r="GFA163"/>
      <c r="GFB163"/>
      <c r="GFC163"/>
      <c r="GFD163"/>
      <c r="GFE163"/>
      <c r="GFF163"/>
      <c r="GFG163"/>
      <c r="GFH163"/>
      <c r="GFI163"/>
      <c r="GFJ163"/>
      <c r="GFK163"/>
      <c r="GFL163"/>
      <c r="GFM163"/>
      <c r="GFN163"/>
      <c r="GFO163"/>
      <c r="GFP163"/>
      <c r="GFQ163"/>
      <c r="GFR163"/>
      <c r="GFS163"/>
      <c r="GFT163"/>
      <c r="GFU163"/>
      <c r="GFV163"/>
      <c r="GFW163"/>
      <c r="GFX163"/>
      <c r="GFY163"/>
      <c r="GFZ163"/>
      <c r="GGA163"/>
      <c r="GGB163"/>
      <c r="GGC163"/>
      <c r="GGD163"/>
      <c r="GGE163"/>
      <c r="GGF163"/>
      <c r="GGG163"/>
      <c r="GGH163"/>
      <c r="GGI163"/>
      <c r="GGJ163"/>
      <c r="GGK163"/>
      <c r="GGL163"/>
      <c r="GGM163"/>
      <c r="GGN163"/>
      <c r="GGO163"/>
      <c r="GGP163"/>
      <c r="GGQ163"/>
      <c r="GGR163"/>
      <c r="GGS163"/>
      <c r="GGT163"/>
      <c r="GGU163"/>
      <c r="GGV163"/>
      <c r="GGW163"/>
      <c r="GGX163"/>
      <c r="GGY163"/>
      <c r="GGZ163"/>
      <c r="GHA163"/>
      <c r="GHB163"/>
      <c r="GHC163"/>
      <c r="GHD163"/>
      <c r="GHE163"/>
      <c r="GHF163"/>
      <c r="GHG163"/>
      <c r="GHH163"/>
      <c r="GHI163"/>
      <c r="GHJ163"/>
      <c r="GHK163"/>
      <c r="GHL163"/>
      <c r="GHM163"/>
      <c r="GHN163"/>
      <c r="GHO163"/>
      <c r="GHP163"/>
      <c r="GHQ163"/>
      <c r="GHR163"/>
      <c r="GHS163"/>
      <c r="GHT163"/>
      <c r="GHU163"/>
      <c r="GHV163"/>
      <c r="GHW163"/>
      <c r="GHX163"/>
      <c r="GHY163"/>
      <c r="GHZ163"/>
      <c r="GIA163"/>
      <c r="GIB163"/>
      <c r="GIC163"/>
      <c r="GID163"/>
      <c r="GIE163"/>
      <c r="GIF163"/>
      <c r="GIG163"/>
      <c r="GIH163"/>
      <c r="GII163"/>
      <c r="GIJ163"/>
      <c r="GIK163"/>
      <c r="GIL163"/>
      <c r="GIM163"/>
      <c r="GIN163"/>
      <c r="GIO163"/>
      <c r="GIP163"/>
      <c r="GIQ163"/>
      <c r="GIR163"/>
      <c r="GIS163"/>
      <c r="GIT163"/>
      <c r="GIU163"/>
      <c r="GIV163"/>
      <c r="GIW163"/>
      <c r="GIX163"/>
      <c r="GIY163"/>
      <c r="GIZ163"/>
      <c r="GJA163"/>
      <c r="GJB163"/>
      <c r="GJC163"/>
      <c r="GJD163"/>
      <c r="GJE163"/>
      <c r="GJF163"/>
      <c r="GJG163"/>
      <c r="GJH163"/>
      <c r="GJI163"/>
      <c r="GJJ163"/>
      <c r="GJK163"/>
      <c r="GJL163"/>
      <c r="GJM163"/>
      <c r="GJN163"/>
      <c r="GJO163"/>
      <c r="GJP163"/>
      <c r="GJQ163"/>
      <c r="GJR163"/>
      <c r="GJS163"/>
      <c r="GJT163"/>
      <c r="GJU163"/>
      <c r="GJV163"/>
      <c r="GJW163"/>
      <c r="GJX163"/>
      <c r="GJY163"/>
      <c r="GJZ163"/>
      <c r="GKA163"/>
      <c r="GKB163"/>
      <c r="GKC163"/>
      <c r="GKD163"/>
      <c r="GKE163"/>
      <c r="GKF163"/>
      <c r="GKG163"/>
      <c r="GKH163"/>
      <c r="GKI163"/>
      <c r="GKJ163"/>
      <c r="GKK163"/>
      <c r="GKL163"/>
      <c r="GKM163"/>
      <c r="GKN163"/>
      <c r="GKO163"/>
      <c r="GKP163"/>
      <c r="GKQ163"/>
      <c r="GKR163"/>
      <c r="GKS163"/>
      <c r="GKT163"/>
      <c r="GKU163"/>
      <c r="GKV163"/>
      <c r="GKW163"/>
      <c r="GKX163"/>
      <c r="GKY163"/>
      <c r="GKZ163"/>
      <c r="GLA163"/>
      <c r="GLB163"/>
      <c r="GLC163"/>
      <c r="GLD163"/>
      <c r="GLE163"/>
      <c r="GLF163"/>
      <c r="GLG163"/>
      <c r="GLH163"/>
      <c r="GLI163"/>
      <c r="GLJ163"/>
      <c r="GLK163"/>
      <c r="GLL163"/>
      <c r="GLM163"/>
      <c r="GLN163"/>
      <c r="GLO163"/>
      <c r="GLP163"/>
      <c r="GLQ163"/>
      <c r="GLR163"/>
      <c r="GLS163"/>
      <c r="GLT163"/>
      <c r="GLU163"/>
      <c r="GLV163"/>
      <c r="GLW163"/>
      <c r="GLX163"/>
      <c r="GLY163"/>
      <c r="GLZ163"/>
      <c r="GMA163"/>
      <c r="GMB163"/>
      <c r="GMC163"/>
      <c r="GMD163"/>
      <c r="GME163"/>
      <c r="GMF163"/>
      <c r="GMG163"/>
      <c r="GMH163"/>
      <c r="GMI163"/>
      <c r="GMJ163"/>
      <c r="GMK163"/>
      <c r="GML163"/>
      <c r="GMM163"/>
      <c r="GMN163"/>
      <c r="GMO163"/>
      <c r="GMP163"/>
      <c r="GMQ163"/>
      <c r="GMR163"/>
      <c r="GMS163"/>
      <c r="GMT163"/>
      <c r="GMU163"/>
      <c r="GMV163"/>
      <c r="GMW163"/>
      <c r="GMX163"/>
      <c r="GMY163"/>
      <c r="GMZ163"/>
      <c r="GNA163"/>
      <c r="GNB163"/>
      <c r="GNC163"/>
      <c r="GND163"/>
      <c r="GNE163"/>
      <c r="GNF163"/>
      <c r="GNG163"/>
      <c r="GNH163"/>
      <c r="GNI163"/>
      <c r="GNJ163"/>
      <c r="GNK163"/>
      <c r="GNL163"/>
      <c r="GNM163"/>
      <c r="GNN163"/>
      <c r="GNO163"/>
      <c r="GNP163"/>
      <c r="GNQ163"/>
      <c r="GNR163"/>
      <c r="GNS163"/>
      <c r="GNT163"/>
      <c r="GNU163"/>
      <c r="GNV163"/>
      <c r="GNW163"/>
      <c r="GNX163"/>
      <c r="GNY163"/>
      <c r="GNZ163"/>
      <c r="GOA163"/>
      <c r="GOB163"/>
      <c r="GOC163"/>
      <c r="GOD163"/>
      <c r="GOE163"/>
      <c r="GOF163"/>
      <c r="GOG163"/>
      <c r="GOH163"/>
      <c r="GOI163"/>
      <c r="GOJ163"/>
      <c r="GOK163"/>
      <c r="GOL163"/>
      <c r="GOM163"/>
      <c r="GON163"/>
      <c r="GOO163"/>
      <c r="GOP163"/>
      <c r="GOQ163"/>
      <c r="GOR163"/>
      <c r="GOS163"/>
      <c r="GOT163"/>
      <c r="GOU163"/>
      <c r="GOV163"/>
      <c r="GOW163"/>
      <c r="GOX163"/>
      <c r="GOY163"/>
      <c r="GOZ163"/>
      <c r="GPA163"/>
      <c r="GPB163"/>
      <c r="GPC163"/>
      <c r="GPD163"/>
      <c r="GPE163"/>
      <c r="GPF163"/>
      <c r="GPG163"/>
      <c r="GPH163"/>
      <c r="GPI163"/>
      <c r="GPJ163"/>
      <c r="GPK163"/>
      <c r="GPL163"/>
      <c r="GPM163"/>
      <c r="GPN163"/>
      <c r="GPO163"/>
      <c r="GPP163"/>
      <c r="GPQ163"/>
      <c r="GPR163"/>
      <c r="GPS163"/>
      <c r="GPT163"/>
      <c r="GPU163"/>
      <c r="GPV163"/>
      <c r="GPW163"/>
      <c r="GPX163"/>
      <c r="GPY163"/>
      <c r="GPZ163"/>
      <c r="GQA163"/>
      <c r="GQB163"/>
      <c r="GQC163"/>
      <c r="GQD163"/>
      <c r="GQE163"/>
      <c r="GQF163"/>
      <c r="GQG163"/>
      <c r="GQH163"/>
      <c r="GQI163"/>
      <c r="GQJ163"/>
      <c r="GQK163"/>
      <c r="GQL163"/>
      <c r="GQM163"/>
      <c r="GQN163"/>
      <c r="GQO163"/>
      <c r="GQP163"/>
      <c r="GQQ163"/>
      <c r="GQR163"/>
      <c r="GQS163"/>
      <c r="GQT163"/>
      <c r="GQU163"/>
      <c r="GQV163"/>
      <c r="GQW163"/>
      <c r="GQX163"/>
      <c r="GQY163"/>
      <c r="GQZ163"/>
      <c r="GRA163"/>
      <c r="GRB163"/>
      <c r="GRC163"/>
      <c r="GRD163"/>
      <c r="GRE163"/>
      <c r="GRF163"/>
      <c r="GRG163"/>
      <c r="GRH163"/>
      <c r="GRI163"/>
      <c r="GRJ163"/>
      <c r="GRK163"/>
      <c r="GRL163"/>
      <c r="GRM163"/>
      <c r="GRN163"/>
      <c r="GRO163"/>
      <c r="GRP163"/>
      <c r="GRQ163"/>
      <c r="GRR163"/>
      <c r="GRS163"/>
      <c r="GRT163"/>
      <c r="GRU163"/>
      <c r="GRV163"/>
      <c r="GRW163"/>
      <c r="GRX163"/>
      <c r="GRY163"/>
      <c r="GRZ163"/>
      <c r="GSA163"/>
      <c r="GSB163"/>
      <c r="GSC163"/>
      <c r="GSD163"/>
      <c r="GSE163"/>
      <c r="GSF163"/>
      <c r="GSG163"/>
      <c r="GSH163"/>
      <c r="GSI163"/>
      <c r="GSJ163"/>
      <c r="GSK163"/>
      <c r="GSL163"/>
      <c r="GSM163"/>
      <c r="GSN163"/>
      <c r="GSO163"/>
      <c r="GSP163"/>
      <c r="GSQ163"/>
      <c r="GSR163"/>
      <c r="GSS163"/>
      <c r="GST163"/>
      <c r="GSU163"/>
      <c r="GSV163"/>
      <c r="GSW163"/>
      <c r="GSX163"/>
      <c r="GSY163"/>
      <c r="GSZ163"/>
      <c r="GTA163"/>
      <c r="GTB163"/>
      <c r="GTC163"/>
      <c r="GTD163"/>
      <c r="GTE163"/>
      <c r="GTF163"/>
      <c r="GTG163"/>
      <c r="GTH163"/>
      <c r="GTI163"/>
      <c r="GTJ163"/>
      <c r="GTK163"/>
      <c r="GTL163"/>
      <c r="GTM163"/>
      <c r="GTN163"/>
      <c r="GTO163"/>
      <c r="GTP163"/>
      <c r="GTQ163"/>
      <c r="GTR163"/>
      <c r="GTS163"/>
      <c r="GTT163"/>
      <c r="GTU163"/>
      <c r="GTV163"/>
      <c r="GTW163"/>
      <c r="GTX163"/>
      <c r="GTY163"/>
      <c r="GTZ163"/>
      <c r="GUA163"/>
      <c r="GUB163"/>
      <c r="GUC163"/>
      <c r="GUD163"/>
      <c r="GUE163"/>
      <c r="GUF163"/>
      <c r="GUG163"/>
      <c r="GUH163"/>
      <c r="GUI163"/>
      <c r="GUJ163"/>
      <c r="GUK163"/>
      <c r="GUL163"/>
      <c r="GUM163"/>
      <c r="GUN163"/>
      <c r="GUO163"/>
      <c r="GUP163"/>
      <c r="GUQ163"/>
      <c r="GUR163"/>
      <c r="GUS163"/>
      <c r="GUT163"/>
      <c r="GUU163"/>
      <c r="GUV163"/>
      <c r="GUW163"/>
      <c r="GUX163"/>
      <c r="GUY163"/>
      <c r="GUZ163"/>
      <c r="GVA163"/>
      <c r="GVB163"/>
      <c r="GVC163"/>
      <c r="GVD163"/>
      <c r="GVE163"/>
      <c r="GVF163"/>
      <c r="GVG163"/>
      <c r="GVH163"/>
      <c r="GVI163"/>
      <c r="GVJ163"/>
      <c r="GVK163"/>
      <c r="GVL163"/>
      <c r="GVM163"/>
      <c r="GVN163"/>
      <c r="GVO163"/>
      <c r="GVP163"/>
      <c r="GVQ163"/>
      <c r="GVR163"/>
      <c r="GVS163"/>
      <c r="GVT163"/>
      <c r="GVU163"/>
      <c r="GVV163"/>
      <c r="GVW163"/>
      <c r="GVX163"/>
      <c r="GVY163"/>
      <c r="GVZ163"/>
      <c r="GWA163"/>
      <c r="GWB163"/>
      <c r="GWC163"/>
      <c r="GWD163"/>
      <c r="GWE163"/>
      <c r="GWF163"/>
      <c r="GWG163"/>
      <c r="GWH163"/>
      <c r="GWI163"/>
      <c r="GWJ163"/>
      <c r="GWK163"/>
      <c r="GWL163"/>
      <c r="GWM163"/>
      <c r="GWN163"/>
      <c r="GWO163"/>
      <c r="GWP163"/>
      <c r="GWQ163"/>
      <c r="GWR163"/>
      <c r="GWS163"/>
      <c r="GWT163"/>
      <c r="GWU163"/>
      <c r="GWV163"/>
      <c r="GWW163"/>
      <c r="GWX163"/>
      <c r="GWY163"/>
      <c r="GWZ163"/>
      <c r="GXA163"/>
      <c r="GXB163"/>
      <c r="GXC163"/>
      <c r="GXD163"/>
      <c r="GXE163"/>
      <c r="GXF163"/>
      <c r="GXG163"/>
      <c r="GXH163"/>
      <c r="GXI163"/>
      <c r="GXJ163"/>
      <c r="GXK163"/>
      <c r="GXL163"/>
      <c r="GXM163"/>
      <c r="GXN163"/>
      <c r="GXO163"/>
      <c r="GXP163"/>
      <c r="GXQ163"/>
      <c r="GXR163"/>
      <c r="GXS163"/>
      <c r="GXT163"/>
      <c r="GXU163"/>
      <c r="GXV163"/>
      <c r="GXW163"/>
      <c r="GXX163"/>
      <c r="GXY163"/>
      <c r="GXZ163"/>
      <c r="GYA163"/>
      <c r="GYB163"/>
      <c r="GYC163"/>
      <c r="GYD163"/>
      <c r="GYE163"/>
      <c r="GYF163"/>
      <c r="GYG163"/>
      <c r="GYH163"/>
      <c r="GYI163"/>
      <c r="GYJ163"/>
      <c r="GYK163"/>
      <c r="GYL163"/>
      <c r="GYM163"/>
      <c r="GYN163"/>
      <c r="GYO163"/>
      <c r="GYP163"/>
      <c r="GYQ163"/>
      <c r="GYR163"/>
      <c r="GYS163"/>
      <c r="GYT163"/>
      <c r="GYU163"/>
      <c r="GYV163"/>
      <c r="GYW163"/>
      <c r="GYX163"/>
      <c r="GYY163"/>
      <c r="GYZ163"/>
      <c r="GZA163"/>
      <c r="GZB163"/>
      <c r="GZC163"/>
      <c r="GZD163"/>
      <c r="GZE163"/>
      <c r="GZF163"/>
      <c r="GZG163"/>
      <c r="GZH163"/>
      <c r="GZI163"/>
      <c r="GZJ163"/>
      <c r="GZK163"/>
      <c r="GZL163"/>
      <c r="GZM163"/>
      <c r="GZN163"/>
      <c r="GZO163"/>
      <c r="GZP163"/>
      <c r="GZQ163"/>
      <c r="GZR163"/>
      <c r="GZS163"/>
      <c r="GZT163"/>
      <c r="GZU163"/>
      <c r="GZV163"/>
      <c r="GZW163"/>
      <c r="GZX163"/>
      <c r="GZY163"/>
      <c r="GZZ163"/>
      <c r="HAA163"/>
      <c r="HAB163"/>
      <c r="HAC163"/>
      <c r="HAD163"/>
      <c r="HAE163"/>
      <c r="HAF163"/>
      <c r="HAG163"/>
      <c r="HAH163"/>
      <c r="HAI163"/>
      <c r="HAJ163"/>
      <c r="HAK163"/>
      <c r="HAL163"/>
      <c r="HAM163"/>
      <c r="HAN163"/>
      <c r="HAO163"/>
      <c r="HAP163"/>
      <c r="HAQ163"/>
      <c r="HAR163"/>
      <c r="HAS163"/>
      <c r="HAT163"/>
      <c r="HAU163"/>
      <c r="HAV163"/>
      <c r="HAW163"/>
      <c r="HAX163"/>
      <c r="HAY163"/>
      <c r="HAZ163"/>
      <c r="HBA163"/>
      <c r="HBB163"/>
      <c r="HBC163"/>
      <c r="HBD163"/>
      <c r="HBE163"/>
      <c r="HBF163"/>
      <c r="HBG163"/>
      <c r="HBH163"/>
      <c r="HBI163"/>
      <c r="HBJ163"/>
      <c r="HBK163"/>
      <c r="HBL163"/>
      <c r="HBM163"/>
      <c r="HBN163"/>
      <c r="HBO163"/>
      <c r="HBP163"/>
      <c r="HBQ163"/>
      <c r="HBR163"/>
      <c r="HBS163"/>
      <c r="HBT163"/>
      <c r="HBU163"/>
      <c r="HBV163"/>
      <c r="HBW163"/>
      <c r="HBX163"/>
      <c r="HBY163"/>
      <c r="HBZ163"/>
      <c r="HCA163"/>
      <c r="HCB163"/>
      <c r="HCC163"/>
      <c r="HCD163"/>
      <c r="HCE163"/>
      <c r="HCF163"/>
      <c r="HCG163"/>
      <c r="HCH163"/>
      <c r="HCI163"/>
      <c r="HCJ163"/>
      <c r="HCK163"/>
      <c r="HCL163"/>
      <c r="HCM163"/>
      <c r="HCN163"/>
      <c r="HCO163"/>
      <c r="HCP163"/>
      <c r="HCQ163"/>
      <c r="HCR163"/>
      <c r="HCS163"/>
      <c r="HCT163"/>
      <c r="HCU163"/>
      <c r="HCV163"/>
      <c r="HCW163"/>
      <c r="HCX163"/>
      <c r="HCY163"/>
      <c r="HCZ163"/>
      <c r="HDA163"/>
      <c r="HDB163"/>
      <c r="HDC163"/>
      <c r="HDD163"/>
      <c r="HDE163"/>
      <c r="HDF163"/>
      <c r="HDG163"/>
      <c r="HDH163"/>
      <c r="HDI163"/>
      <c r="HDJ163"/>
      <c r="HDK163"/>
      <c r="HDL163"/>
      <c r="HDM163"/>
      <c r="HDN163"/>
      <c r="HDO163"/>
      <c r="HDP163"/>
      <c r="HDQ163"/>
      <c r="HDR163"/>
      <c r="HDS163"/>
      <c r="HDT163"/>
      <c r="HDU163"/>
      <c r="HDV163"/>
      <c r="HDW163"/>
      <c r="HDX163"/>
      <c r="HDY163"/>
      <c r="HDZ163"/>
      <c r="HEA163"/>
      <c r="HEB163"/>
      <c r="HEC163"/>
      <c r="HED163"/>
      <c r="HEE163"/>
      <c r="HEF163"/>
      <c r="HEG163"/>
      <c r="HEH163"/>
      <c r="HEI163"/>
      <c r="HEJ163"/>
      <c r="HEK163"/>
      <c r="HEL163"/>
      <c r="HEM163"/>
      <c r="HEN163"/>
      <c r="HEO163"/>
      <c r="HEP163"/>
      <c r="HEQ163"/>
      <c r="HER163"/>
      <c r="HES163"/>
      <c r="HET163"/>
      <c r="HEU163"/>
      <c r="HEV163"/>
      <c r="HEW163"/>
      <c r="HEX163"/>
      <c r="HEY163"/>
      <c r="HEZ163"/>
      <c r="HFA163"/>
      <c r="HFB163"/>
      <c r="HFC163"/>
      <c r="HFD163"/>
      <c r="HFE163"/>
      <c r="HFF163"/>
      <c r="HFG163"/>
      <c r="HFH163"/>
      <c r="HFI163"/>
      <c r="HFJ163"/>
      <c r="HFK163"/>
      <c r="HFL163"/>
      <c r="HFM163"/>
      <c r="HFN163"/>
      <c r="HFO163"/>
      <c r="HFP163"/>
      <c r="HFQ163"/>
      <c r="HFR163"/>
      <c r="HFS163"/>
      <c r="HFT163"/>
      <c r="HFU163"/>
      <c r="HFV163"/>
      <c r="HFW163"/>
      <c r="HFX163"/>
      <c r="HFY163"/>
      <c r="HFZ163"/>
      <c r="HGA163"/>
      <c r="HGB163"/>
      <c r="HGC163"/>
      <c r="HGD163"/>
      <c r="HGE163"/>
      <c r="HGF163"/>
      <c r="HGG163"/>
      <c r="HGH163"/>
      <c r="HGI163"/>
      <c r="HGJ163"/>
      <c r="HGK163"/>
      <c r="HGL163"/>
      <c r="HGM163"/>
      <c r="HGN163"/>
      <c r="HGO163"/>
      <c r="HGP163"/>
      <c r="HGQ163"/>
      <c r="HGR163"/>
      <c r="HGS163"/>
      <c r="HGT163"/>
      <c r="HGU163"/>
      <c r="HGV163"/>
      <c r="HGW163"/>
      <c r="HGX163"/>
      <c r="HGY163"/>
      <c r="HGZ163"/>
      <c r="HHA163"/>
      <c r="HHB163"/>
      <c r="HHC163"/>
      <c r="HHD163"/>
      <c r="HHE163"/>
      <c r="HHF163"/>
      <c r="HHG163"/>
      <c r="HHH163"/>
      <c r="HHI163"/>
      <c r="HHJ163"/>
      <c r="HHK163"/>
      <c r="HHL163"/>
      <c r="HHM163"/>
      <c r="HHN163"/>
      <c r="HHO163"/>
      <c r="HHP163"/>
      <c r="HHQ163"/>
      <c r="HHR163"/>
      <c r="HHS163"/>
      <c r="HHT163"/>
      <c r="HHU163"/>
      <c r="HHV163"/>
      <c r="HHW163"/>
      <c r="HHX163"/>
      <c r="HHY163"/>
      <c r="HHZ163"/>
      <c r="HIA163"/>
      <c r="HIB163"/>
      <c r="HIC163"/>
      <c r="HID163"/>
      <c r="HIE163"/>
      <c r="HIF163"/>
      <c r="HIG163"/>
      <c r="HIH163"/>
      <c r="HII163"/>
      <c r="HIJ163"/>
      <c r="HIK163"/>
      <c r="HIL163"/>
      <c r="HIM163"/>
      <c r="HIN163"/>
      <c r="HIO163"/>
      <c r="HIP163"/>
      <c r="HIQ163"/>
      <c r="HIR163"/>
      <c r="HIS163"/>
      <c r="HIT163"/>
      <c r="HIU163"/>
      <c r="HIV163"/>
      <c r="HIW163"/>
      <c r="HIX163"/>
      <c r="HIY163"/>
      <c r="HIZ163"/>
      <c r="HJA163"/>
      <c r="HJB163"/>
      <c r="HJC163"/>
      <c r="HJD163"/>
      <c r="HJE163"/>
      <c r="HJF163"/>
      <c r="HJG163"/>
      <c r="HJH163"/>
      <c r="HJI163"/>
      <c r="HJJ163"/>
      <c r="HJK163"/>
      <c r="HJL163"/>
      <c r="HJM163"/>
      <c r="HJN163"/>
      <c r="HJO163"/>
      <c r="HJP163"/>
      <c r="HJQ163"/>
      <c r="HJR163"/>
      <c r="HJS163"/>
      <c r="HJT163"/>
      <c r="HJU163"/>
      <c r="HJV163"/>
      <c r="HJW163"/>
      <c r="HJX163"/>
      <c r="HJY163"/>
      <c r="HJZ163"/>
      <c r="HKA163"/>
      <c r="HKB163"/>
      <c r="HKC163"/>
      <c r="HKD163"/>
      <c r="HKE163"/>
      <c r="HKF163"/>
      <c r="HKG163"/>
      <c r="HKH163"/>
      <c r="HKI163"/>
      <c r="HKJ163"/>
      <c r="HKK163"/>
      <c r="HKL163"/>
      <c r="HKM163"/>
      <c r="HKN163"/>
      <c r="HKO163"/>
      <c r="HKP163"/>
      <c r="HKQ163"/>
      <c r="HKR163"/>
      <c r="HKS163"/>
      <c r="HKT163"/>
      <c r="HKU163"/>
      <c r="HKV163"/>
      <c r="HKW163"/>
      <c r="HKX163"/>
      <c r="HKY163"/>
      <c r="HKZ163"/>
      <c r="HLA163"/>
      <c r="HLB163"/>
      <c r="HLC163"/>
      <c r="HLD163"/>
      <c r="HLE163"/>
      <c r="HLF163"/>
      <c r="HLG163"/>
      <c r="HLH163"/>
      <c r="HLI163"/>
      <c r="HLJ163"/>
      <c r="HLK163"/>
      <c r="HLL163"/>
      <c r="HLM163"/>
      <c r="HLN163"/>
      <c r="HLO163"/>
      <c r="HLP163"/>
      <c r="HLQ163"/>
      <c r="HLR163"/>
      <c r="HLS163"/>
      <c r="HLT163"/>
      <c r="HLU163"/>
      <c r="HLV163"/>
      <c r="HLW163"/>
      <c r="HLX163"/>
      <c r="HLY163"/>
      <c r="HLZ163"/>
      <c r="HMA163"/>
      <c r="HMB163"/>
      <c r="HMC163"/>
      <c r="HMD163"/>
      <c r="HME163"/>
      <c r="HMF163"/>
      <c r="HMG163"/>
      <c r="HMH163"/>
      <c r="HMI163"/>
      <c r="HMJ163"/>
      <c r="HMK163"/>
      <c r="HML163"/>
      <c r="HMM163"/>
      <c r="HMN163"/>
      <c r="HMO163"/>
      <c r="HMP163"/>
      <c r="HMQ163"/>
      <c r="HMR163"/>
      <c r="HMS163"/>
      <c r="HMT163"/>
      <c r="HMU163"/>
      <c r="HMV163"/>
      <c r="HMW163"/>
      <c r="HMX163"/>
      <c r="HMY163"/>
      <c r="HMZ163"/>
      <c r="HNA163"/>
      <c r="HNB163"/>
      <c r="HNC163"/>
      <c r="HND163"/>
      <c r="HNE163"/>
      <c r="HNF163"/>
      <c r="HNG163"/>
      <c r="HNH163"/>
      <c r="HNI163"/>
      <c r="HNJ163"/>
      <c r="HNK163"/>
      <c r="HNL163"/>
      <c r="HNM163"/>
      <c r="HNN163"/>
      <c r="HNO163"/>
      <c r="HNP163"/>
      <c r="HNQ163"/>
      <c r="HNR163"/>
      <c r="HNS163"/>
      <c r="HNT163"/>
      <c r="HNU163"/>
      <c r="HNV163"/>
      <c r="HNW163"/>
      <c r="HNX163"/>
      <c r="HNY163"/>
      <c r="HNZ163"/>
      <c r="HOA163"/>
      <c r="HOB163"/>
      <c r="HOC163"/>
      <c r="HOD163"/>
      <c r="HOE163"/>
      <c r="HOF163"/>
      <c r="HOG163"/>
      <c r="HOH163"/>
      <c r="HOI163"/>
      <c r="HOJ163"/>
      <c r="HOK163"/>
      <c r="HOL163"/>
      <c r="HOM163"/>
      <c r="HON163"/>
      <c r="HOO163"/>
      <c r="HOP163"/>
      <c r="HOQ163"/>
      <c r="HOR163"/>
      <c r="HOS163"/>
      <c r="HOT163"/>
      <c r="HOU163"/>
      <c r="HOV163"/>
      <c r="HOW163"/>
      <c r="HOX163"/>
      <c r="HOY163"/>
      <c r="HOZ163"/>
      <c r="HPA163"/>
      <c r="HPB163"/>
      <c r="HPC163"/>
      <c r="HPD163"/>
      <c r="HPE163"/>
      <c r="HPF163"/>
      <c r="HPG163"/>
      <c r="HPH163"/>
      <c r="HPI163"/>
      <c r="HPJ163"/>
      <c r="HPK163"/>
      <c r="HPL163"/>
      <c r="HPM163"/>
      <c r="HPN163"/>
      <c r="HPO163"/>
      <c r="HPP163"/>
      <c r="HPQ163"/>
      <c r="HPR163"/>
      <c r="HPS163"/>
      <c r="HPT163"/>
      <c r="HPU163"/>
      <c r="HPV163"/>
      <c r="HPW163"/>
      <c r="HPX163"/>
      <c r="HPY163"/>
      <c r="HPZ163"/>
      <c r="HQA163"/>
      <c r="HQB163"/>
      <c r="HQC163"/>
      <c r="HQD163"/>
      <c r="HQE163"/>
      <c r="HQF163"/>
      <c r="HQG163"/>
      <c r="HQH163"/>
      <c r="HQI163"/>
      <c r="HQJ163"/>
      <c r="HQK163"/>
      <c r="HQL163"/>
      <c r="HQM163"/>
      <c r="HQN163"/>
      <c r="HQO163"/>
      <c r="HQP163"/>
      <c r="HQQ163"/>
      <c r="HQR163"/>
      <c r="HQS163"/>
      <c r="HQT163"/>
      <c r="HQU163"/>
      <c r="HQV163"/>
      <c r="HQW163"/>
      <c r="HQX163"/>
      <c r="HQY163"/>
      <c r="HQZ163"/>
      <c r="HRA163"/>
      <c r="HRB163"/>
      <c r="HRC163"/>
      <c r="HRD163"/>
      <c r="HRE163"/>
      <c r="HRF163"/>
      <c r="HRG163"/>
      <c r="HRH163"/>
      <c r="HRI163"/>
      <c r="HRJ163"/>
      <c r="HRK163"/>
      <c r="HRL163"/>
      <c r="HRM163"/>
      <c r="HRN163"/>
      <c r="HRO163"/>
      <c r="HRP163"/>
      <c r="HRQ163"/>
      <c r="HRR163"/>
      <c r="HRS163"/>
      <c r="HRT163"/>
      <c r="HRU163"/>
      <c r="HRV163"/>
      <c r="HRW163"/>
      <c r="HRX163"/>
      <c r="HRY163"/>
      <c r="HRZ163"/>
      <c r="HSA163"/>
      <c r="HSB163"/>
      <c r="HSC163"/>
      <c r="HSD163"/>
      <c r="HSE163"/>
      <c r="HSF163"/>
      <c r="HSG163"/>
      <c r="HSH163"/>
      <c r="HSI163"/>
      <c r="HSJ163"/>
      <c r="HSK163"/>
      <c r="HSL163"/>
      <c r="HSM163"/>
      <c r="HSN163"/>
      <c r="HSO163"/>
      <c r="HSP163"/>
      <c r="HSQ163"/>
      <c r="HSR163"/>
      <c r="HSS163"/>
      <c r="HST163"/>
      <c r="HSU163"/>
      <c r="HSV163"/>
      <c r="HSW163"/>
      <c r="HSX163"/>
      <c r="HSY163"/>
      <c r="HSZ163"/>
      <c r="HTA163"/>
      <c r="HTB163"/>
      <c r="HTC163"/>
      <c r="HTD163"/>
      <c r="HTE163"/>
      <c r="HTF163"/>
      <c r="HTG163"/>
      <c r="HTH163"/>
      <c r="HTI163"/>
      <c r="HTJ163"/>
      <c r="HTK163"/>
      <c r="HTL163"/>
      <c r="HTM163"/>
      <c r="HTN163"/>
      <c r="HTO163"/>
      <c r="HTP163"/>
      <c r="HTQ163"/>
      <c r="HTR163"/>
      <c r="HTS163"/>
      <c r="HTT163"/>
      <c r="HTU163"/>
      <c r="HTV163"/>
      <c r="HTW163"/>
      <c r="HTX163"/>
      <c r="HTY163"/>
      <c r="HTZ163"/>
      <c r="HUA163"/>
      <c r="HUB163"/>
      <c r="HUC163"/>
      <c r="HUD163"/>
      <c r="HUE163"/>
      <c r="HUF163"/>
      <c r="HUG163"/>
      <c r="HUH163"/>
      <c r="HUI163"/>
      <c r="HUJ163"/>
      <c r="HUK163"/>
      <c r="HUL163"/>
      <c r="HUM163"/>
      <c r="HUN163"/>
      <c r="HUO163"/>
      <c r="HUP163"/>
      <c r="HUQ163"/>
      <c r="HUR163"/>
      <c r="HUS163"/>
      <c r="HUT163"/>
      <c r="HUU163"/>
      <c r="HUV163"/>
      <c r="HUW163"/>
      <c r="HUX163"/>
      <c r="HUY163"/>
      <c r="HUZ163"/>
      <c r="HVA163"/>
      <c r="HVB163"/>
      <c r="HVC163"/>
      <c r="HVD163"/>
      <c r="HVE163"/>
      <c r="HVF163"/>
      <c r="HVG163"/>
      <c r="HVH163"/>
      <c r="HVI163"/>
      <c r="HVJ163"/>
      <c r="HVK163"/>
      <c r="HVL163"/>
      <c r="HVM163"/>
      <c r="HVN163"/>
      <c r="HVO163"/>
      <c r="HVP163"/>
      <c r="HVQ163"/>
      <c r="HVR163"/>
      <c r="HVS163"/>
      <c r="HVT163"/>
      <c r="HVU163"/>
      <c r="HVV163"/>
      <c r="HVW163"/>
      <c r="HVX163"/>
      <c r="HVY163"/>
      <c r="HVZ163"/>
      <c r="HWA163"/>
      <c r="HWB163"/>
      <c r="HWC163"/>
      <c r="HWD163"/>
      <c r="HWE163"/>
      <c r="HWF163"/>
      <c r="HWG163"/>
      <c r="HWH163"/>
      <c r="HWI163"/>
      <c r="HWJ163"/>
      <c r="HWK163"/>
      <c r="HWL163"/>
      <c r="HWM163"/>
      <c r="HWN163"/>
      <c r="HWO163"/>
      <c r="HWP163"/>
      <c r="HWQ163"/>
      <c r="HWR163"/>
      <c r="HWS163"/>
      <c r="HWT163"/>
      <c r="HWU163"/>
      <c r="HWV163"/>
      <c r="HWW163"/>
      <c r="HWX163"/>
      <c r="HWY163"/>
      <c r="HWZ163"/>
      <c r="HXA163"/>
      <c r="HXB163"/>
      <c r="HXC163"/>
      <c r="HXD163"/>
      <c r="HXE163"/>
      <c r="HXF163"/>
      <c r="HXG163"/>
      <c r="HXH163"/>
      <c r="HXI163"/>
      <c r="HXJ163"/>
      <c r="HXK163"/>
      <c r="HXL163"/>
      <c r="HXM163"/>
      <c r="HXN163"/>
      <c r="HXO163"/>
      <c r="HXP163"/>
      <c r="HXQ163"/>
      <c r="HXR163"/>
      <c r="HXS163"/>
      <c r="HXT163"/>
      <c r="HXU163"/>
      <c r="HXV163"/>
      <c r="HXW163"/>
      <c r="HXX163"/>
      <c r="HXY163"/>
      <c r="HXZ163"/>
      <c r="HYA163"/>
      <c r="HYB163"/>
      <c r="HYC163"/>
      <c r="HYD163"/>
      <c r="HYE163"/>
      <c r="HYF163"/>
      <c r="HYG163"/>
      <c r="HYH163"/>
      <c r="HYI163"/>
      <c r="HYJ163"/>
      <c r="HYK163"/>
      <c r="HYL163"/>
      <c r="HYM163"/>
      <c r="HYN163"/>
      <c r="HYO163"/>
      <c r="HYP163"/>
      <c r="HYQ163"/>
      <c r="HYR163"/>
      <c r="HYS163"/>
      <c r="HYT163"/>
      <c r="HYU163"/>
      <c r="HYV163"/>
      <c r="HYW163"/>
      <c r="HYX163"/>
      <c r="HYY163"/>
      <c r="HYZ163"/>
      <c r="HZA163"/>
      <c r="HZB163"/>
      <c r="HZC163"/>
      <c r="HZD163"/>
      <c r="HZE163"/>
      <c r="HZF163"/>
      <c r="HZG163"/>
      <c r="HZH163"/>
      <c r="HZI163"/>
      <c r="HZJ163"/>
      <c r="HZK163"/>
      <c r="HZL163"/>
      <c r="HZM163"/>
      <c r="HZN163"/>
      <c r="HZO163"/>
      <c r="HZP163"/>
      <c r="HZQ163"/>
      <c r="HZR163"/>
      <c r="HZS163"/>
      <c r="HZT163"/>
      <c r="HZU163"/>
      <c r="HZV163"/>
      <c r="HZW163"/>
      <c r="HZX163"/>
      <c r="HZY163"/>
      <c r="HZZ163"/>
      <c r="IAA163"/>
      <c r="IAB163"/>
      <c r="IAC163"/>
      <c r="IAD163"/>
      <c r="IAE163"/>
      <c r="IAF163"/>
      <c r="IAG163"/>
      <c r="IAH163"/>
      <c r="IAI163"/>
      <c r="IAJ163"/>
      <c r="IAK163"/>
      <c r="IAL163"/>
      <c r="IAM163"/>
      <c r="IAN163"/>
      <c r="IAO163"/>
      <c r="IAP163"/>
      <c r="IAQ163"/>
      <c r="IAR163"/>
      <c r="IAS163"/>
      <c r="IAT163"/>
      <c r="IAU163"/>
      <c r="IAV163"/>
      <c r="IAW163"/>
      <c r="IAX163"/>
      <c r="IAY163"/>
      <c r="IAZ163"/>
      <c r="IBA163"/>
      <c r="IBB163"/>
      <c r="IBC163"/>
      <c r="IBD163"/>
      <c r="IBE163"/>
      <c r="IBF163"/>
      <c r="IBG163"/>
      <c r="IBH163"/>
      <c r="IBI163"/>
      <c r="IBJ163"/>
      <c r="IBK163"/>
      <c r="IBL163"/>
      <c r="IBM163"/>
      <c r="IBN163"/>
      <c r="IBO163"/>
      <c r="IBP163"/>
      <c r="IBQ163"/>
      <c r="IBR163"/>
      <c r="IBS163"/>
      <c r="IBT163"/>
      <c r="IBU163"/>
      <c r="IBV163"/>
      <c r="IBW163"/>
      <c r="IBX163"/>
      <c r="IBY163"/>
      <c r="IBZ163"/>
      <c r="ICA163"/>
      <c r="ICB163"/>
      <c r="ICC163"/>
      <c r="ICD163"/>
      <c r="ICE163"/>
      <c r="ICF163"/>
      <c r="ICG163"/>
      <c r="ICH163"/>
      <c r="ICI163"/>
      <c r="ICJ163"/>
      <c r="ICK163"/>
      <c r="ICL163"/>
      <c r="ICM163"/>
      <c r="ICN163"/>
      <c r="ICO163"/>
      <c r="ICP163"/>
      <c r="ICQ163"/>
      <c r="ICR163"/>
      <c r="ICS163"/>
      <c r="ICT163"/>
      <c r="ICU163"/>
      <c r="ICV163"/>
      <c r="ICW163"/>
      <c r="ICX163"/>
      <c r="ICY163"/>
      <c r="ICZ163"/>
      <c r="IDA163"/>
      <c r="IDB163"/>
      <c r="IDC163"/>
      <c r="IDD163"/>
      <c r="IDE163"/>
      <c r="IDF163"/>
      <c r="IDG163"/>
      <c r="IDH163"/>
      <c r="IDI163"/>
      <c r="IDJ163"/>
      <c r="IDK163"/>
      <c r="IDL163"/>
      <c r="IDM163"/>
      <c r="IDN163"/>
      <c r="IDO163"/>
      <c r="IDP163"/>
      <c r="IDQ163"/>
      <c r="IDR163"/>
      <c r="IDS163"/>
      <c r="IDT163"/>
      <c r="IDU163"/>
      <c r="IDV163"/>
      <c r="IDW163"/>
      <c r="IDX163"/>
      <c r="IDY163"/>
      <c r="IDZ163"/>
      <c r="IEA163"/>
      <c r="IEB163"/>
      <c r="IEC163"/>
      <c r="IED163"/>
      <c r="IEE163"/>
      <c r="IEF163"/>
      <c r="IEG163"/>
      <c r="IEH163"/>
      <c r="IEI163"/>
      <c r="IEJ163"/>
      <c r="IEK163"/>
      <c r="IEL163"/>
      <c r="IEM163"/>
      <c r="IEN163"/>
      <c r="IEO163"/>
      <c r="IEP163"/>
      <c r="IEQ163"/>
      <c r="IER163"/>
      <c r="IES163"/>
      <c r="IET163"/>
      <c r="IEU163"/>
      <c r="IEV163"/>
      <c r="IEW163"/>
      <c r="IEX163"/>
      <c r="IEY163"/>
      <c r="IEZ163"/>
      <c r="IFA163"/>
      <c r="IFB163"/>
      <c r="IFC163"/>
      <c r="IFD163"/>
      <c r="IFE163"/>
      <c r="IFF163"/>
      <c r="IFG163"/>
      <c r="IFH163"/>
      <c r="IFI163"/>
      <c r="IFJ163"/>
      <c r="IFK163"/>
      <c r="IFL163"/>
      <c r="IFM163"/>
      <c r="IFN163"/>
      <c r="IFO163"/>
      <c r="IFP163"/>
      <c r="IFQ163"/>
      <c r="IFR163"/>
      <c r="IFS163"/>
      <c r="IFT163"/>
      <c r="IFU163"/>
      <c r="IFV163"/>
      <c r="IFW163"/>
      <c r="IFX163"/>
      <c r="IFY163"/>
      <c r="IFZ163"/>
      <c r="IGA163"/>
      <c r="IGB163"/>
      <c r="IGC163"/>
      <c r="IGD163"/>
      <c r="IGE163"/>
      <c r="IGF163"/>
      <c r="IGG163"/>
      <c r="IGH163"/>
      <c r="IGI163"/>
      <c r="IGJ163"/>
      <c r="IGK163"/>
      <c r="IGL163"/>
      <c r="IGM163"/>
      <c r="IGN163"/>
      <c r="IGO163"/>
      <c r="IGP163"/>
      <c r="IGQ163"/>
      <c r="IGR163"/>
      <c r="IGS163"/>
      <c r="IGT163"/>
      <c r="IGU163"/>
      <c r="IGV163"/>
      <c r="IGW163"/>
      <c r="IGX163"/>
      <c r="IGY163"/>
      <c r="IGZ163"/>
      <c r="IHA163"/>
      <c r="IHB163"/>
      <c r="IHC163"/>
      <c r="IHD163"/>
      <c r="IHE163"/>
      <c r="IHF163"/>
      <c r="IHG163"/>
      <c r="IHH163"/>
      <c r="IHI163"/>
      <c r="IHJ163"/>
      <c r="IHK163"/>
      <c r="IHL163"/>
      <c r="IHM163"/>
      <c r="IHN163"/>
      <c r="IHO163"/>
      <c r="IHP163"/>
      <c r="IHQ163"/>
      <c r="IHR163"/>
      <c r="IHS163"/>
      <c r="IHT163"/>
      <c r="IHU163"/>
      <c r="IHV163"/>
      <c r="IHW163"/>
      <c r="IHX163"/>
      <c r="IHY163"/>
      <c r="IHZ163"/>
      <c r="IIA163"/>
      <c r="IIB163"/>
      <c r="IIC163"/>
      <c r="IID163"/>
      <c r="IIE163"/>
      <c r="IIF163"/>
      <c r="IIG163"/>
      <c r="IIH163"/>
      <c r="III163"/>
      <c r="IIJ163"/>
      <c r="IIK163"/>
      <c r="IIL163"/>
      <c r="IIM163"/>
      <c r="IIN163"/>
      <c r="IIO163"/>
      <c r="IIP163"/>
      <c r="IIQ163"/>
      <c r="IIR163"/>
      <c r="IIS163"/>
      <c r="IIT163"/>
      <c r="IIU163"/>
      <c r="IIV163"/>
      <c r="IIW163"/>
      <c r="IIX163"/>
      <c r="IIY163"/>
      <c r="IIZ163"/>
      <c r="IJA163"/>
      <c r="IJB163"/>
      <c r="IJC163"/>
      <c r="IJD163"/>
      <c r="IJE163"/>
      <c r="IJF163"/>
      <c r="IJG163"/>
      <c r="IJH163"/>
      <c r="IJI163"/>
      <c r="IJJ163"/>
      <c r="IJK163"/>
      <c r="IJL163"/>
      <c r="IJM163"/>
      <c r="IJN163"/>
      <c r="IJO163"/>
      <c r="IJP163"/>
      <c r="IJQ163"/>
      <c r="IJR163"/>
      <c r="IJS163"/>
      <c r="IJT163"/>
      <c r="IJU163"/>
      <c r="IJV163"/>
      <c r="IJW163"/>
      <c r="IJX163"/>
      <c r="IJY163"/>
      <c r="IJZ163"/>
      <c r="IKA163"/>
      <c r="IKB163"/>
      <c r="IKC163"/>
      <c r="IKD163"/>
      <c r="IKE163"/>
      <c r="IKF163"/>
      <c r="IKG163"/>
      <c r="IKH163"/>
      <c r="IKI163"/>
      <c r="IKJ163"/>
      <c r="IKK163"/>
      <c r="IKL163"/>
      <c r="IKM163"/>
      <c r="IKN163"/>
      <c r="IKO163"/>
      <c r="IKP163"/>
      <c r="IKQ163"/>
      <c r="IKR163"/>
      <c r="IKS163"/>
      <c r="IKT163"/>
      <c r="IKU163"/>
      <c r="IKV163"/>
      <c r="IKW163"/>
      <c r="IKX163"/>
      <c r="IKY163"/>
      <c r="IKZ163"/>
      <c r="ILA163"/>
      <c r="ILB163"/>
      <c r="ILC163"/>
      <c r="ILD163"/>
      <c r="ILE163"/>
      <c r="ILF163"/>
      <c r="ILG163"/>
      <c r="ILH163"/>
      <c r="ILI163"/>
      <c r="ILJ163"/>
      <c r="ILK163"/>
      <c r="ILL163"/>
      <c r="ILM163"/>
      <c r="ILN163"/>
      <c r="ILO163"/>
      <c r="ILP163"/>
      <c r="ILQ163"/>
      <c r="ILR163"/>
      <c r="ILS163"/>
      <c r="ILT163"/>
      <c r="ILU163"/>
      <c r="ILV163"/>
      <c r="ILW163"/>
      <c r="ILX163"/>
      <c r="ILY163"/>
      <c r="ILZ163"/>
      <c r="IMA163"/>
      <c r="IMB163"/>
      <c r="IMC163"/>
      <c r="IMD163"/>
      <c r="IME163"/>
      <c r="IMF163"/>
      <c r="IMG163"/>
      <c r="IMH163"/>
      <c r="IMI163"/>
      <c r="IMJ163"/>
      <c r="IMK163"/>
      <c r="IML163"/>
      <c r="IMM163"/>
      <c r="IMN163"/>
      <c r="IMO163"/>
      <c r="IMP163"/>
      <c r="IMQ163"/>
      <c r="IMR163"/>
      <c r="IMS163"/>
      <c r="IMT163"/>
      <c r="IMU163"/>
      <c r="IMV163"/>
      <c r="IMW163"/>
      <c r="IMX163"/>
      <c r="IMY163"/>
      <c r="IMZ163"/>
      <c r="INA163"/>
      <c r="INB163"/>
      <c r="INC163"/>
      <c r="IND163"/>
      <c r="INE163"/>
      <c r="INF163"/>
      <c r="ING163"/>
      <c r="INH163"/>
      <c r="INI163"/>
      <c r="INJ163"/>
      <c r="INK163"/>
      <c r="INL163"/>
      <c r="INM163"/>
      <c r="INN163"/>
      <c r="INO163"/>
      <c r="INP163"/>
      <c r="INQ163"/>
      <c r="INR163"/>
      <c r="INS163"/>
      <c r="INT163"/>
      <c r="INU163"/>
      <c r="INV163"/>
      <c r="INW163"/>
      <c r="INX163"/>
      <c r="INY163"/>
      <c r="INZ163"/>
      <c r="IOA163"/>
      <c r="IOB163"/>
      <c r="IOC163"/>
      <c r="IOD163"/>
      <c r="IOE163"/>
      <c r="IOF163"/>
      <c r="IOG163"/>
      <c r="IOH163"/>
      <c r="IOI163"/>
      <c r="IOJ163"/>
      <c r="IOK163"/>
      <c r="IOL163"/>
      <c r="IOM163"/>
      <c r="ION163"/>
      <c r="IOO163"/>
      <c r="IOP163"/>
      <c r="IOQ163"/>
      <c r="IOR163"/>
      <c r="IOS163"/>
      <c r="IOT163"/>
      <c r="IOU163"/>
      <c r="IOV163"/>
      <c r="IOW163"/>
      <c r="IOX163"/>
      <c r="IOY163"/>
      <c r="IOZ163"/>
      <c r="IPA163"/>
      <c r="IPB163"/>
      <c r="IPC163"/>
      <c r="IPD163"/>
      <c r="IPE163"/>
      <c r="IPF163"/>
      <c r="IPG163"/>
      <c r="IPH163"/>
      <c r="IPI163"/>
      <c r="IPJ163"/>
      <c r="IPK163"/>
      <c r="IPL163"/>
      <c r="IPM163"/>
      <c r="IPN163"/>
      <c r="IPO163"/>
      <c r="IPP163"/>
      <c r="IPQ163"/>
      <c r="IPR163"/>
      <c r="IPS163"/>
      <c r="IPT163"/>
      <c r="IPU163"/>
      <c r="IPV163"/>
      <c r="IPW163"/>
      <c r="IPX163"/>
      <c r="IPY163"/>
      <c r="IPZ163"/>
      <c r="IQA163"/>
      <c r="IQB163"/>
      <c r="IQC163"/>
      <c r="IQD163"/>
      <c r="IQE163"/>
      <c r="IQF163"/>
      <c r="IQG163"/>
      <c r="IQH163"/>
      <c r="IQI163"/>
      <c r="IQJ163"/>
      <c r="IQK163"/>
      <c r="IQL163"/>
      <c r="IQM163"/>
      <c r="IQN163"/>
      <c r="IQO163"/>
      <c r="IQP163"/>
      <c r="IQQ163"/>
      <c r="IQR163"/>
      <c r="IQS163"/>
      <c r="IQT163"/>
      <c r="IQU163"/>
      <c r="IQV163"/>
      <c r="IQW163"/>
      <c r="IQX163"/>
      <c r="IQY163"/>
      <c r="IQZ163"/>
      <c r="IRA163"/>
      <c r="IRB163"/>
      <c r="IRC163"/>
      <c r="IRD163"/>
      <c r="IRE163"/>
      <c r="IRF163"/>
      <c r="IRG163"/>
      <c r="IRH163"/>
      <c r="IRI163"/>
      <c r="IRJ163"/>
      <c r="IRK163"/>
      <c r="IRL163"/>
      <c r="IRM163"/>
      <c r="IRN163"/>
      <c r="IRO163"/>
      <c r="IRP163"/>
      <c r="IRQ163"/>
      <c r="IRR163"/>
      <c r="IRS163"/>
      <c r="IRT163"/>
      <c r="IRU163"/>
      <c r="IRV163"/>
      <c r="IRW163"/>
      <c r="IRX163"/>
      <c r="IRY163"/>
      <c r="IRZ163"/>
      <c r="ISA163"/>
      <c r="ISB163"/>
      <c r="ISC163"/>
      <c r="ISD163"/>
      <c r="ISE163"/>
      <c r="ISF163"/>
      <c r="ISG163"/>
      <c r="ISH163"/>
      <c r="ISI163"/>
      <c r="ISJ163"/>
      <c r="ISK163"/>
      <c r="ISL163"/>
      <c r="ISM163"/>
      <c r="ISN163"/>
      <c r="ISO163"/>
      <c r="ISP163"/>
      <c r="ISQ163"/>
      <c r="ISR163"/>
      <c r="ISS163"/>
      <c r="IST163"/>
      <c r="ISU163"/>
      <c r="ISV163"/>
      <c r="ISW163"/>
      <c r="ISX163"/>
      <c r="ISY163"/>
      <c r="ISZ163"/>
      <c r="ITA163"/>
      <c r="ITB163"/>
      <c r="ITC163"/>
      <c r="ITD163"/>
      <c r="ITE163"/>
      <c r="ITF163"/>
      <c r="ITG163"/>
      <c r="ITH163"/>
      <c r="ITI163"/>
      <c r="ITJ163"/>
      <c r="ITK163"/>
      <c r="ITL163"/>
      <c r="ITM163"/>
      <c r="ITN163"/>
      <c r="ITO163"/>
      <c r="ITP163"/>
      <c r="ITQ163"/>
      <c r="ITR163"/>
      <c r="ITS163"/>
      <c r="ITT163"/>
      <c r="ITU163"/>
      <c r="ITV163"/>
      <c r="ITW163"/>
      <c r="ITX163"/>
      <c r="ITY163"/>
      <c r="ITZ163"/>
      <c r="IUA163"/>
      <c r="IUB163"/>
      <c r="IUC163"/>
      <c r="IUD163"/>
      <c r="IUE163"/>
      <c r="IUF163"/>
      <c r="IUG163"/>
      <c r="IUH163"/>
      <c r="IUI163"/>
      <c r="IUJ163"/>
      <c r="IUK163"/>
      <c r="IUL163"/>
      <c r="IUM163"/>
      <c r="IUN163"/>
      <c r="IUO163"/>
      <c r="IUP163"/>
      <c r="IUQ163"/>
      <c r="IUR163"/>
      <c r="IUS163"/>
      <c r="IUT163"/>
      <c r="IUU163"/>
      <c r="IUV163"/>
      <c r="IUW163"/>
      <c r="IUX163"/>
      <c r="IUY163"/>
      <c r="IUZ163"/>
      <c r="IVA163"/>
      <c r="IVB163"/>
      <c r="IVC163"/>
      <c r="IVD163"/>
      <c r="IVE163"/>
      <c r="IVF163"/>
      <c r="IVG163"/>
      <c r="IVH163"/>
      <c r="IVI163"/>
      <c r="IVJ163"/>
      <c r="IVK163"/>
      <c r="IVL163"/>
      <c r="IVM163"/>
      <c r="IVN163"/>
      <c r="IVO163"/>
      <c r="IVP163"/>
      <c r="IVQ163"/>
      <c r="IVR163"/>
      <c r="IVS163"/>
      <c r="IVT163"/>
      <c r="IVU163"/>
      <c r="IVV163"/>
      <c r="IVW163"/>
      <c r="IVX163"/>
      <c r="IVY163"/>
      <c r="IVZ163"/>
      <c r="IWA163"/>
      <c r="IWB163"/>
      <c r="IWC163"/>
      <c r="IWD163"/>
      <c r="IWE163"/>
      <c r="IWF163"/>
      <c r="IWG163"/>
      <c r="IWH163"/>
      <c r="IWI163"/>
      <c r="IWJ163"/>
      <c r="IWK163"/>
      <c r="IWL163"/>
      <c r="IWM163"/>
      <c r="IWN163"/>
      <c r="IWO163"/>
      <c r="IWP163"/>
      <c r="IWQ163"/>
      <c r="IWR163"/>
      <c r="IWS163"/>
      <c r="IWT163"/>
      <c r="IWU163"/>
      <c r="IWV163"/>
      <c r="IWW163"/>
      <c r="IWX163"/>
      <c r="IWY163"/>
      <c r="IWZ163"/>
      <c r="IXA163"/>
      <c r="IXB163"/>
      <c r="IXC163"/>
      <c r="IXD163"/>
      <c r="IXE163"/>
      <c r="IXF163"/>
      <c r="IXG163"/>
      <c r="IXH163"/>
      <c r="IXI163"/>
      <c r="IXJ163"/>
      <c r="IXK163"/>
      <c r="IXL163"/>
      <c r="IXM163"/>
      <c r="IXN163"/>
      <c r="IXO163"/>
      <c r="IXP163"/>
      <c r="IXQ163"/>
      <c r="IXR163"/>
      <c r="IXS163"/>
      <c r="IXT163"/>
      <c r="IXU163"/>
      <c r="IXV163"/>
      <c r="IXW163"/>
      <c r="IXX163"/>
      <c r="IXY163"/>
      <c r="IXZ163"/>
      <c r="IYA163"/>
      <c r="IYB163"/>
      <c r="IYC163"/>
      <c r="IYD163"/>
      <c r="IYE163"/>
      <c r="IYF163"/>
      <c r="IYG163"/>
      <c r="IYH163"/>
      <c r="IYI163"/>
      <c r="IYJ163"/>
      <c r="IYK163"/>
      <c r="IYL163"/>
      <c r="IYM163"/>
      <c r="IYN163"/>
      <c r="IYO163"/>
      <c r="IYP163"/>
      <c r="IYQ163"/>
      <c r="IYR163"/>
      <c r="IYS163"/>
      <c r="IYT163"/>
      <c r="IYU163"/>
      <c r="IYV163"/>
      <c r="IYW163"/>
      <c r="IYX163"/>
      <c r="IYY163"/>
      <c r="IYZ163"/>
      <c r="IZA163"/>
      <c r="IZB163"/>
      <c r="IZC163"/>
      <c r="IZD163"/>
      <c r="IZE163"/>
      <c r="IZF163"/>
      <c r="IZG163"/>
      <c r="IZH163"/>
      <c r="IZI163"/>
      <c r="IZJ163"/>
      <c r="IZK163"/>
      <c r="IZL163"/>
      <c r="IZM163"/>
      <c r="IZN163"/>
      <c r="IZO163"/>
      <c r="IZP163"/>
      <c r="IZQ163"/>
      <c r="IZR163"/>
      <c r="IZS163"/>
      <c r="IZT163"/>
      <c r="IZU163"/>
      <c r="IZV163"/>
      <c r="IZW163"/>
      <c r="IZX163"/>
      <c r="IZY163"/>
      <c r="IZZ163"/>
      <c r="JAA163"/>
      <c r="JAB163"/>
      <c r="JAC163"/>
      <c r="JAD163"/>
      <c r="JAE163"/>
      <c r="JAF163"/>
      <c r="JAG163"/>
      <c r="JAH163"/>
      <c r="JAI163"/>
      <c r="JAJ163"/>
      <c r="JAK163"/>
      <c r="JAL163"/>
      <c r="JAM163"/>
      <c r="JAN163"/>
      <c r="JAO163"/>
      <c r="JAP163"/>
      <c r="JAQ163"/>
      <c r="JAR163"/>
      <c r="JAS163"/>
      <c r="JAT163"/>
      <c r="JAU163"/>
      <c r="JAV163"/>
      <c r="JAW163"/>
      <c r="JAX163"/>
      <c r="JAY163"/>
      <c r="JAZ163"/>
      <c r="JBA163"/>
      <c r="JBB163"/>
      <c r="JBC163"/>
      <c r="JBD163"/>
      <c r="JBE163"/>
      <c r="JBF163"/>
      <c r="JBG163"/>
      <c r="JBH163"/>
      <c r="JBI163"/>
      <c r="JBJ163"/>
      <c r="JBK163"/>
      <c r="JBL163"/>
      <c r="JBM163"/>
      <c r="JBN163"/>
      <c r="JBO163"/>
      <c r="JBP163"/>
      <c r="JBQ163"/>
      <c r="JBR163"/>
      <c r="JBS163"/>
      <c r="JBT163"/>
      <c r="JBU163"/>
      <c r="JBV163"/>
      <c r="JBW163"/>
      <c r="JBX163"/>
      <c r="JBY163"/>
      <c r="JBZ163"/>
      <c r="JCA163"/>
      <c r="JCB163"/>
      <c r="JCC163"/>
      <c r="JCD163"/>
      <c r="JCE163"/>
      <c r="JCF163"/>
      <c r="JCG163"/>
      <c r="JCH163"/>
      <c r="JCI163"/>
      <c r="JCJ163"/>
      <c r="JCK163"/>
      <c r="JCL163"/>
      <c r="JCM163"/>
      <c r="JCN163"/>
      <c r="JCO163"/>
      <c r="JCP163"/>
      <c r="JCQ163"/>
      <c r="JCR163"/>
      <c r="JCS163"/>
      <c r="JCT163"/>
      <c r="JCU163"/>
      <c r="JCV163"/>
      <c r="JCW163"/>
      <c r="JCX163"/>
      <c r="JCY163"/>
      <c r="JCZ163"/>
      <c r="JDA163"/>
      <c r="JDB163"/>
      <c r="JDC163"/>
      <c r="JDD163"/>
      <c r="JDE163"/>
      <c r="JDF163"/>
      <c r="JDG163"/>
      <c r="JDH163"/>
      <c r="JDI163"/>
      <c r="JDJ163"/>
      <c r="JDK163"/>
      <c r="JDL163"/>
      <c r="JDM163"/>
      <c r="JDN163"/>
      <c r="JDO163"/>
      <c r="JDP163"/>
      <c r="JDQ163"/>
      <c r="JDR163"/>
      <c r="JDS163"/>
      <c r="JDT163"/>
      <c r="JDU163"/>
      <c r="JDV163"/>
      <c r="JDW163"/>
      <c r="JDX163"/>
      <c r="JDY163"/>
      <c r="JDZ163"/>
      <c r="JEA163"/>
      <c r="JEB163"/>
      <c r="JEC163"/>
      <c r="JED163"/>
      <c r="JEE163"/>
      <c r="JEF163"/>
      <c r="JEG163"/>
      <c r="JEH163"/>
      <c r="JEI163"/>
      <c r="JEJ163"/>
      <c r="JEK163"/>
      <c r="JEL163"/>
      <c r="JEM163"/>
      <c r="JEN163"/>
      <c r="JEO163"/>
      <c r="JEP163"/>
      <c r="JEQ163"/>
      <c r="JER163"/>
      <c r="JES163"/>
      <c r="JET163"/>
      <c r="JEU163"/>
      <c r="JEV163"/>
      <c r="JEW163"/>
      <c r="JEX163"/>
      <c r="JEY163"/>
      <c r="JEZ163"/>
      <c r="JFA163"/>
      <c r="JFB163"/>
      <c r="JFC163"/>
      <c r="JFD163"/>
      <c r="JFE163"/>
      <c r="JFF163"/>
      <c r="JFG163"/>
      <c r="JFH163"/>
      <c r="JFI163"/>
      <c r="JFJ163"/>
      <c r="JFK163"/>
      <c r="JFL163"/>
      <c r="JFM163"/>
      <c r="JFN163"/>
      <c r="JFO163"/>
      <c r="JFP163"/>
      <c r="JFQ163"/>
      <c r="JFR163"/>
      <c r="JFS163"/>
      <c r="JFT163"/>
      <c r="JFU163"/>
      <c r="JFV163"/>
      <c r="JFW163"/>
      <c r="JFX163"/>
      <c r="JFY163"/>
      <c r="JFZ163"/>
      <c r="JGA163"/>
      <c r="JGB163"/>
      <c r="JGC163"/>
      <c r="JGD163"/>
      <c r="JGE163"/>
      <c r="JGF163"/>
      <c r="JGG163"/>
      <c r="JGH163"/>
      <c r="JGI163"/>
      <c r="JGJ163"/>
      <c r="JGK163"/>
      <c r="JGL163"/>
      <c r="JGM163"/>
      <c r="JGN163"/>
      <c r="JGO163"/>
      <c r="JGP163"/>
      <c r="JGQ163"/>
      <c r="JGR163"/>
      <c r="JGS163"/>
      <c r="JGT163"/>
      <c r="JGU163"/>
      <c r="JGV163"/>
      <c r="JGW163"/>
      <c r="JGX163"/>
      <c r="JGY163"/>
      <c r="JGZ163"/>
      <c r="JHA163"/>
      <c r="JHB163"/>
      <c r="JHC163"/>
      <c r="JHD163"/>
      <c r="JHE163"/>
      <c r="JHF163"/>
      <c r="JHG163"/>
      <c r="JHH163"/>
      <c r="JHI163"/>
      <c r="JHJ163"/>
      <c r="JHK163"/>
      <c r="JHL163"/>
      <c r="JHM163"/>
      <c r="JHN163"/>
      <c r="JHO163"/>
      <c r="JHP163"/>
      <c r="JHQ163"/>
      <c r="JHR163"/>
      <c r="JHS163"/>
      <c r="JHT163"/>
      <c r="JHU163"/>
      <c r="JHV163"/>
      <c r="JHW163"/>
      <c r="JHX163"/>
      <c r="JHY163"/>
      <c r="JHZ163"/>
      <c r="JIA163"/>
      <c r="JIB163"/>
      <c r="JIC163"/>
      <c r="JID163"/>
      <c r="JIE163"/>
      <c r="JIF163"/>
      <c r="JIG163"/>
      <c r="JIH163"/>
      <c r="JII163"/>
      <c r="JIJ163"/>
      <c r="JIK163"/>
      <c r="JIL163"/>
      <c r="JIM163"/>
      <c r="JIN163"/>
      <c r="JIO163"/>
      <c r="JIP163"/>
      <c r="JIQ163"/>
      <c r="JIR163"/>
      <c r="JIS163"/>
      <c r="JIT163"/>
      <c r="JIU163"/>
      <c r="JIV163"/>
      <c r="JIW163"/>
      <c r="JIX163"/>
      <c r="JIY163"/>
      <c r="JIZ163"/>
      <c r="JJA163"/>
      <c r="JJB163"/>
      <c r="JJC163"/>
      <c r="JJD163"/>
      <c r="JJE163"/>
      <c r="JJF163"/>
      <c r="JJG163"/>
      <c r="JJH163"/>
      <c r="JJI163"/>
      <c r="JJJ163"/>
      <c r="JJK163"/>
      <c r="JJL163"/>
      <c r="JJM163"/>
      <c r="JJN163"/>
      <c r="JJO163"/>
      <c r="JJP163"/>
      <c r="JJQ163"/>
      <c r="JJR163"/>
      <c r="JJS163"/>
      <c r="JJT163"/>
      <c r="JJU163"/>
      <c r="JJV163"/>
      <c r="JJW163"/>
      <c r="JJX163"/>
      <c r="JJY163"/>
      <c r="JJZ163"/>
      <c r="JKA163"/>
      <c r="JKB163"/>
      <c r="JKC163"/>
      <c r="JKD163"/>
      <c r="JKE163"/>
      <c r="JKF163"/>
      <c r="JKG163"/>
      <c r="JKH163"/>
      <c r="JKI163"/>
      <c r="JKJ163"/>
      <c r="JKK163"/>
      <c r="JKL163"/>
      <c r="JKM163"/>
      <c r="JKN163"/>
      <c r="JKO163"/>
      <c r="JKP163"/>
      <c r="JKQ163"/>
      <c r="JKR163"/>
      <c r="JKS163"/>
      <c r="JKT163"/>
      <c r="JKU163"/>
      <c r="JKV163"/>
      <c r="JKW163"/>
      <c r="JKX163"/>
      <c r="JKY163"/>
      <c r="JKZ163"/>
      <c r="JLA163"/>
      <c r="JLB163"/>
      <c r="JLC163"/>
      <c r="JLD163"/>
      <c r="JLE163"/>
      <c r="JLF163"/>
      <c r="JLG163"/>
      <c r="JLH163"/>
      <c r="JLI163"/>
      <c r="JLJ163"/>
      <c r="JLK163"/>
      <c r="JLL163"/>
      <c r="JLM163"/>
      <c r="JLN163"/>
      <c r="JLO163"/>
      <c r="JLP163"/>
      <c r="JLQ163"/>
      <c r="JLR163"/>
      <c r="JLS163"/>
      <c r="JLT163"/>
      <c r="JLU163"/>
      <c r="JLV163"/>
      <c r="JLW163"/>
      <c r="JLX163"/>
      <c r="JLY163"/>
      <c r="JLZ163"/>
      <c r="JMA163"/>
      <c r="JMB163"/>
      <c r="JMC163"/>
      <c r="JMD163"/>
      <c r="JME163"/>
      <c r="JMF163"/>
      <c r="JMG163"/>
      <c r="JMH163"/>
      <c r="JMI163"/>
      <c r="JMJ163"/>
      <c r="JMK163"/>
      <c r="JML163"/>
      <c r="JMM163"/>
      <c r="JMN163"/>
      <c r="JMO163"/>
      <c r="JMP163"/>
      <c r="JMQ163"/>
      <c r="JMR163"/>
      <c r="JMS163"/>
      <c r="JMT163"/>
      <c r="JMU163"/>
      <c r="JMV163"/>
      <c r="JMW163"/>
      <c r="JMX163"/>
      <c r="JMY163"/>
      <c r="JMZ163"/>
      <c r="JNA163"/>
      <c r="JNB163"/>
      <c r="JNC163"/>
      <c r="JND163"/>
      <c r="JNE163"/>
      <c r="JNF163"/>
      <c r="JNG163"/>
      <c r="JNH163"/>
      <c r="JNI163"/>
      <c r="JNJ163"/>
      <c r="JNK163"/>
      <c r="JNL163"/>
      <c r="JNM163"/>
      <c r="JNN163"/>
      <c r="JNO163"/>
      <c r="JNP163"/>
      <c r="JNQ163"/>
      <c r="JNR163"/>
      <c r="JNS163"/>
      <c r="JNT163"/>
      <c r="JNU163"/>
      <c r="JNV163"/>
      <c r="JNW163"/>
      <c r="JNX163"/>
      <c r="JNY163"/>
      <c r="JNZ163"/>
      <c r="JOA163"/>
      <c r="JOB163"/>
      <c r="JOC163"/>
      <c r="JOD163"/>
      <c r="JOE163"/>
      <c r="JOF163"/>
      <c r="JOG163"/>
      <c r="JOH163"/>
      <c r="JOI163"/>
      <c r="JOJ163"/>
      <c r="JOK163"/>
      <c r="JOL163"/>
      <c r="JOM163"/>
      <c r="JON163"/>
      <c r="JOO163"/>
      <c r="JOP163"/>
      <c r="JOQ163"/>
      <c r="JOR163"/>
      <c r="JOS163"/>
      <c r="JOT163"/>
      <c r="JOU163"/>
      <c r="JOV163"/>
      <c r="JOW163"/>
      <c r="JOX163"/>
      <c r="JOY163"/>
      <c r="JOZ163"/>
      <c r="JPA163"/>
      <c r="JPB163"/>
      <c r="JPC163"/>
      <c r="JPD163"/>
      <c r="JPE163"/>
      <c r="JPF163"/>
      <c r="JPG163"/>
      <c r="JPH163"/>
      <c r="JPI163"/>
      <c r="JPJ163"/>
      <c r="JPK163"/>
      <c r="JPL163"/>
      <c r="JPM163"/>
      <c r="JPN163"/>
      <c r="JPO163"/>
      <c r="JPP163"/>
      <c r="JPQ163"/>
      <c r="JPR163"/>
      <c r="JPS163"/>
      <c r="JPT163"/>
      <c r="JPU163"/>
      <c r="JPV163"/>
      <c r="JPW163"/>
      <c r="JPX163"/>
      <c r="JPY163"/>
      <c r="JPZ163"/>
      <c r="JQA163"/>
      <c r="JQB163"/>
      <c r="JQC163"/>
      <c r="JQD163"/>
      <c r="JQE163"/>
      <c r="JQF163"/>
      <c r="JQG163"/>
      <c r="JQH163"/>
      <c r="JQI163"/>
      <c r="JQJ163"/>
      <c r="JQK163"/>
      <c r="JQL163"/>
      <c r="JQM163"/>
      <c r="JQN163"/>
      <c r="JQO163"/>
      <c r="JQP163"/>
      <c r="JQQ163"/>
      <c r="JQR163"/>
      <c r="JQS163"/>
      <c r="JQT163"/>
      <c r="JQU163"/>
      <c r="JQV163"/>
      <c r="JQW163"/>
      <c r="JQX163"/>
      <c r="JQY163"/>
      <c r="JQZ163"/>
      <c r="JRA163"/>
      <c r="JRB163"/>
      <c r="JRC163"/>
      <c r="JRD163"/>
      <c r="JRE163"/>
      <c r="JRF163"/>
      <c r="JRG163"/>
      <c r="JRH163"/>
      <c r="JRI163"/>
      <c r="JRJ163"/>
      <c r="JRK163"/>
      <c r="JRL163"/>
      <c r="JRM163"/>
      <c r="JRN163"/>
      <c r="JRO163"/>
      <c r="JRP163"/>
      <c r="JRQ163"/>
      <c r="JRR163"/>
      <c r="JRS163"/>
      <c r="JRT163"/>
      <c r="JRU163"/>
      <c r="JRV163"/>
      <c r="JRW163"/>
      <c r="JRX163"/>
      <c r="JRY163"/>
      <c r="JRZ163"/>
      <c r="JSA163"/>
      <c r="JSB163"/>
      <c r="JSC163"/>
      <c r="JSD163"/>
      <c r="JSE163"/>
      <c r="JSF163"/>
      <c r="JSG163"/>
      <c r="JSH163"/>
      <c r="JSI163"/>
      <c r="JSJ163"/>
      <c r="JSK163"/>
      <c r="JSL163"/>
      <c r="JSM163"/>
      <c r="JSN163"/>
      <c r="JSO163"/>
      <c r="JSP163"/>
      <c r="JSQ163"/>
      <c r="JSR163"/>
      <c r="JSS163"/>
      <c r="JST163"/>
      <c r="JSU163"/>
      <c r="JSV163"/>
      <c r="JSW163"/>
      <c r="JSX163"/>
      <c r="JSY163"/>
      <c r="JSZ163"/>
      <c r="JTA163"/>
      <c r="JTB163"/>
      <c r="JTC163"/>
      <c r="JTD163"/>
      <c r="JTE163"/>
      <c r="JTF163"/>
      <c r="JTG163"/>
      <c r="JTH163"/>
      <c r="JTI163"/>
      <c r="JTJ163"/>
      <c r="JTK163"/>
      <c r="JTL163"/>
      <c r="JTM163"/>
      <c r="JTN163"/>
      <c r="JTO163"/>
      <c r="JTP163"/>
      <c r="JTQ163"/>
      <c r="JTR163"/>
      <c r="JTS163"/>
      <c r="JTT163"/>
      <c r="JTU163"/>
      <c r="JTV163"/>
      <c r="JTW163"/>
      <c r="JTX163"/>
      <c r="JTY163"/>
      <c r="JTZ163"/>
      <c r="JUA163"/>
      <c r="JUB163"/>
      <c r="JUC163"/>
      <c r="JUD163"/>
      <c r="JUE163"/>
      <c r="JUF163"/>
      <c r="JUG163"/>
      <c r="JUH163"/>
      <c r="JUI163"/>
      <c r="JUJ163"/>
      <c r="JUK163"/>
      <c r="JUL163"/>
      <c r="JUM163"/>
      <c r="JUN163"/>
      <c r="JUO163"/>
      <c r="JUP163"/>
      <c r="JUQ163"/>
      <c r="JUR163"/>
      <c r="JUS163"/>
      <c r="JUT163"/>
      <c r="JUU163"/>
      <c r="JUV163"/>
      <c r="JUW163"/>
      <c r="JUX163"/>
      <c r="JUY163"/>
      <c r="JUZ163"/>
      <c r="JVA163"/>
      <c r="JVB163"/>
      <c r="JVC163"/>
      <c r="JVD163"/>
      <c r="JVE163"/>
      <c r="JVF163"/>
      <c r="JVG163"/>
      <c r="JVH163"/>
      <c r="JVI163"/>
      <c r="JVJ163"/>
      <c r="JVK163"/>
      <c r="JVL163"/>
      <c r="JVM163"/>
      <c r="JVN163"/>
      <c r="JVO163"/>
      <c r="JVP163"/>
      <c r="JVQ163"/>
      <c r="JVR163"/>
      <c r="JVS163"/>
      <c r="JVT163"/>
      <c r="JVU163"/>
      <c r="JVV163"/>
      <c r="JVW163"/>
      <c r="JVX163"/>
      <c r="JVY163"/>
      <c r="JVZ163"/>
      <c r="JWA163"/>
      <c r="JWB163"/>
      <c r="JWC163"/>
      <c r="JWD163"/>
      <c r="JWE163"/>
      <c r="JWF163"/>
      <c r="JWG163"/>
      <c r="JWH163"/>
      <c r="JWI163"/>
      <c r="JWJ163"/>
      <c r="JWK163"/>
      <c r="JWL163"/>
      <c r="JWM163"/>
      <c r="JWN163"/>
      <c r="JWO163"/>
      <c r="JWP163"/>
      <c r="JWQ163"/>
      <c r="JWR163"/>
      <c r="JWS163"/>
      <c r="JWT163"/>
      <c r="JWU163"/>
      <c r="JWV163"/>
      <c r="JWW163"/>
      <c r="JWX163"/>
      <c r="JWY163"/>
      <c r="JWZ163"/>
      <c r="JXA163"/>
      <c r="JXB163"/>
      <c r="JXC163"/>
      <c r="JXD163"/>
      <c r="JXE163"/>
      <c r="JXF163"/>
      <c r="JXG163"/>
      <c r="JXH163"/>
      <c r="JXI163"/>
      <c r="JXJ163"/>
      <c r="JXK163"/>
      <c r="JXL163"/>
      <c r="JXM163"/>
      <c r="JXN163"/>
      <c r="JXO163"/>
      <c r="JXP163"/>
      <c r="JXQ163"/>
      <c r="JXR163"/>
      <c r="JXS163"/>
      <c r="JXT163"/>
      <c r="JXU163"/>
      <c r="JXV163"/>
      <c r="JXW163"/>
      <c r="JXX163"/>
      <c r="JXY163"/>
      <c r="JXZ163"/>
      <c r="JYA163"/>
      <c r="JYB163"/>
      <c r="JYC163"/>
      <c r="JYD163"/>
      <c r="JYE163"/>
      <c r="JYF163"/>
      <c r="JYG163"/>
      <c r="JYH163"/>
      <c r="JYI163"/>
      <c r="JYJ163"/>
      <c r="JYK163"/>
      <c r="JYL163"/>
      <c r="JYM163"/>
      <c r="JYN163"/>
      <c r="JYO163"/>
      <c r="JYP163"/>
      <c r="JYQ163"/>
      <c r="JYR163"/>
      <c r="JYS163"/>
      <c r="JYT163"/>
      <c r="JYU163"/>
      <c r="JYV163"/>
      <c r="JYW163"/>
      <c r="JYX163"/>
      <c r="JYY163"/>
      <c r="JYZ163"/>
      <c r="JZA163"/>
      <c r="JZB163"/>
      <c r="JZC163"/>
      <c r="JZD163"/>
      <c r="JZE163"/>
      <c r="JZF163"/>
      <c r="JZG163"/>
      <c r="JZH163"/>
      <c r="JZI163"/>
      <c r="JZJ163"/>
      <c r="JZK163"/>
      <c r="JZL163"/>
      <c r="JZM163"/>
      <c r="JZN163"/>
      <c r="JZO163"/>
      <c r="JZP163"/>
      <c r="JZQ163"/>
      <c r="JZR163"/>
      <c r="JZS163"/>
      <c r="JZT163"/>
      <c r="JZU163"/>
      <c r="JZV163"/>
      <c r="JZW163"/>
      <c r="JZX163"/>
      <c r="JZY163"/>
      <c r="JZZ163"/>
      <c r="KAA163"/>
      <c r="KAB163"/>
      <c r="KAC163"/>
      <c r="KAD163"/>
      <c r="KAE163"/>
      <c r="KAF163"/>
      <c r="KAG163"/>
      <c r="KAH163"/>
      <c r="KAI163"/>
      <c r="KAJ163"/>
      <c r="KAK163"/>
      <c r="KAL163"/>
      <c r="KAM163"/>
      <c r="KAN163"/>
      <c r="KAO163"/>
      <c r="KAP163"/>
      <c r="KAQ163"/>
      <c r="KAR163"/>
      <c r="KAS163"/>
      <c r="KAT163"/>
      <c r="KAU163"/>
      <c r="KAV163"/>
      <c r="KAW163"/>
      <c r="KAX163"/>
      <c r="KAY163"/>
      <c r="KAZ163"/>
      <c r="KBA163"/>
      <c r="KBB163"/>
      <c r="KBC163"/>
      <c r="KBD163"/>
      <c r="KBE163"/>
      <c r="KBF163"/>
      <c r="KBG163"/>
      <c r="KBH163"/>
      <c r="KBI163"/>
      <c r="KBJ163"/>
      <c r="KBK163"/>
      <c r="KBL163"/>
      <c r="KBM163"/>
      <c r="KBN163"/>
      <c r="KBO163"/>
      <c r="KBP163"/>
      <c r="KBQ163"/>
      <c r="KBR163"/>
      <c r="KBS163"/>
      <c r="KBT163"/>
      <c r="KBU163"/>
      <c r="KBV163"/>
      <c r="KBW163"/>
      <c r="KBX163"/>
      <c r="KBY163"/>
      <c r="KBZ163"/>
      <c r="KCA163"/>
      <c r="KCB163"/>
      <c r="KCC163"/>
      <c r="KCD163"/>
      <c r="KCE163"/>
      <c r="KCF163"/>
      <c r="KCG163"/>
      <c r="KCH163"/>
      <c r="KCI163"/>
      <c r="KCJ163"/>
      <c r="KCK163"/>
      <c r="KCL163"/>
      <c r="KCM163"/>
      <c r="KCN163"/>
      <c r="KCO163"/>
      <c r="KCP163"/>
      <c r="KCQ163"/>
      <c r="KCR163"/>
      <c r="KCS163"/>
      <c r="KCT163"/>
      <c r="KCU163"/>
      <c r="KCV163"/>
      <c r="KCW163"/>
      <c r="KCX163"/>
      <c r="KCY163"/>
      <c r="KCZ163"/>
      <c r="KDA163"/>
      <c r="KDB163"/>
      <c r="KDC163"/>
      <c r="KDD163"/>
      <c r="KDE163"/>
      <c r="KDF163"/>
      <c r="KDG163"/>
      <c r="KDH163"/>
      <c r="KDI163"/>
      <c r="KDJ163"/>
      <c r="KDK163"/>
      <c r="KDL163"/>
      <c r="KDM163"/>
      <c r="KDN163"/>
      <c r="KDO163"/>
      <c r="KDP163"/>
      <c r="KDQ163"/>
      <c r="KDR163"/>
      <c r="KDS163"/>
      <c r="KDT163"/>
      <c r="KDU163"/>
      <c r="KDV163"/>
      <c r="KDW163"/>
      <c r="KDX163"/>
      <c r="KDY163"/>
      <c r="KDZ163"/>
      <c r="KEA163"/>
      <c r="KEB163"/>
      <c r="KEC163"/>
      <c r="KED163"/>
      <c r="KEE163"/>
      <c r="KEF163"/>
      <c r="KEG163"/>
      <c r="KEH163"/>
      <c r="KEI163"/>
      <c r="KEJ163"/>
      <c r="KEK163"/>
      <c r="KEL163"/>
      <c r="KEM163"/>
      <c r="KEN163"/>
      <c r="KEO163"/>
      <c r="KEP163"/>
      <c r="KEQ163"/>
      <c r="KER163"/>
      <c r="KES163"/>
      <c r="KET163"/>
      <c r="KEU163"/>
      <c r="KEV163"/>
      <c r="KEW163"/>
      <c r="KEX163"/>
      <c r="KEY163"/>
      <c r="KEZ163"/>
      <c r="KFA163"/>
      <c r="KFB163"/>
      <c r="KFC163"/>
      <c r="KFD163"/>
      <c r="KFE163"/>
      <c r="KFF163"/>
      <c r="KFG163"/>
      <c r="KFH163"/>
      <c r="KFI163"/>
      <c r="KFJ163"/>
      <c r="KFK163"/>
      <c r="KFL163"/>
      <c r="KFM163"/>
      <c r="KFN163"/>
      <c r="KFO163"/>
      <c r="KFP163"/>
      <c r="KFQ163"/>
      <c r="KFR163"/>
      <c r="KFS163"/>
      <c r="KFT163"/>
      <c r="KFU163"/>
      <c r="KFV163"/>
      <c r="KFW163"/>
      <c r="KFX163"/>
      <c r="KFY163"/>
      <c r="KFZ163"/>
      <c r="KGA163"/>
      <c r="KGB163"/>
      <c r="KGC163"/>
      <c r="KGD163"/>
      <c r="KGE163"/>
      <c r="KGF163"/>
      <c r="KGG163"/>
      <c r="KGH163"/>
      <c r="KGI163"/>
      <c r="KGJ163"/>
      <c r="KGK163"/>
      <c r="KGL163"/>
      <c r="KGM163"/>
      <c r="KGN163"/>
      <c r="KGO163"/>
      <c r="KGP163"/>
      <c r="KGQ163"/>
      <c r="KGR163"/>
      <c r="KGS163"/>
      <c r="KGT163"/>
      <c r="KGU163"/>
      <c r="KGV163"/>
      <c r="KGW163"/>
      <c r="KGX163"/>
      <c r="KGY163"/>
      <c r="KGZ163"/>
      <c r="KHA163"/>
      <c r="KHB163"/>
      <c r="KHC163"/>
      <c r="KHD163"/>
      <c r="KHE163"/>
      <c r="KHF163"/>
      <c r="KHG163"/>
      <c r="KHH163"/>
      <c r="KHI163"/>
      <c r="KHJ163"/>
      <c r="KHK163"/>
      <c r="KHL163"/>
      <c r="KHM163"/>
      <c r="KHN163"/>
      <c r="KHO163"/>
      <c r="KHP163"/>
      <c r="KHQ163"/>
      <c r="KHR163"/>
      <c r="KHS163"/>
      <c r="KHT163"/>
      <c r="KHU163"/>
      <c r="KHV163"/>
      <c r="KHW163"/>
      <c r="KHX163"/>
      <c r="KHY163"/>
      <c r="KHZ163"/>
      <c r="KIA163"/>
      <c r="KIB163"/>
      <c r="KIC163"/>
      <c r="KID163"/>
      <c r="KIE163"/>
      <c r="KIF163"/>
      <c r="KIG163"/>
      <c r="KIH163"/>
      <c r="KII163"/>
      <c r="KIJ163"/>
      <c r="KIK163"/>
      <c r="KIL163"/>
      <c r="KIM163"/>
      <c r="KIN163"/>
      <c r="KIO163"/>
      <c r="KIP163"/>
      <c r="KIQ163"/>
      <c r="KIR163"/>
      <c r="KIS163"/>
      <c r="KIT163"/>
      <c r="KIU163"/>
      <c r="KIV163"/>
      <c r="KIW163"/>
      <c r="KIX163"/>
      <c r="KIY163"/>
      <c r="KIZ163"/>
      <c r="KJA163"/>
      <c r="KJB163"/>
      <c r="KJC163"/>
      <c r="KJD163"/>
      <c r="KJE163"/>
      <c r="KJF163"/>
      <c r="KJG163"/>
      <c r="KJH163"/>
      <c r="KJI163"/>
      <c r="KJJ163"/>
      <c r="KJK163"/>
      <c r="KJL163"/>
      <c r="KJM163"/>
      <c r="KJN163"/>
      <c r="KJO163"/>
      <c r="KJP163"/>
      <c r="KJQ163"/>
      <c r="KJR163"/>
      <c r="KJS163"/>
      <c r="KJT163"/>
      <c r="KJU163"/>
      <c r="KJV163"/>
      <c r="KJW163"/>
      <c r="KJX163"/>
      <c r="KJY163"/>
      <c r="KJZ163"/>
      <c r="KKA163"/>
      <c r="KKB163"/>
      <c r="KKC163"/>
      <c r="KKD163"/>
      <c r="KKE163"/>
      <c r="KKF163"/>
      <c r="KKG163"/>
      <c r="KKH163"/>
      <c r="KKI163"/>
      <c r="KKJ163"/>
      <c r="KKK163"/>
      <c r="KKL163"/>
      <c r="KKM163"/>
      <c r="KKN163"/>
      <c r="KKO163"/>
      <c r="KKP163"/>
      <c r="KKQ163"/>
      <c r="KKR163"/>
      <c r="KKS163"/>
      <c r="KKT163"/>
      <c r="KKU163"/>
      <c r="KKV163"/>
      <c r="KKW163"/>
      <c r="KKX163"/>
      <c r="KKY163"/>
      <c r="KKZ163"/>
      <c r="KLA163"/>
      <c r="KLB163"/>
      <c r="KLC163"/>
      <c r="KLD163"/>
      <c r="KLE163"/>
      <c r="KLF163"/>
      <c r="KLG163"/>
      <c r="KLH163"/>
      <c r="KLI163"/>
      <c r="KLJ163"/>
      <c r="KLK163"/>
      <c r="KLL163"/>
      <c r="KLM163"/>
      <c r="KLN163"/>
      <c r="KLO163"/>
      <c r="KLP163"/>
      <c r="KLQ163"/>
      <c r="KLR163"/>
      <c r="KLS163"/>
      <c r="KLT163"/>
      <c r="KLU163"/>
      <c r="KLV163"/>
      <c r="KLW163"/>
      <c r="KLX163"/>
      <c r="KLY163"/>
      <c r="KLZ163"/>
      <c r="KMA163"/>
      <c r="KMB163"/>
      <c r="KMC163"/>
      <c r="KMD163"/>
      <c r="KME163"/>
      <c r="KMF163"/>
      <c r="KMG163"/>
      <c r="KMH163"/>
      <c r="KMI163"/>
      <c r="KMJ163"/>
      <c r="KMK163"/>
      <c r="KML163"/>
      <c r="KMM163"/>
      <c r="KMN163"/>
      <c r="KMO163"/>
      <c r="KMP163"/>
      <c r="KMQ163"/>
      <c r="KMR163"/>
      <c r="KMS163"/>
      <c r="KMT163"/>
      <c r="KMU163"/>
      <c r="KMV163"/>
      <c r="KMW163"/>
      <c r="KMX163"/>
      <c r="KMY163"/>
      <c r="KMZ163"/>
      <c r="KNA163"/>
      <c r="KNB163"/>
      <c r="KNC163"/>
      <c r="KND163"/>
      <c r="KNE163"/>
      <c r="KNF163"/>
      <c r="KNG163"/>
      <c r="KNH163"/>
      <c r="KNI163"/>
      <c r="KNJ163"/>
      <c r="KNK163"/>
      <c r="KNL163"/>
      <c r="KNM163"/>
      <c r="KNN163"/>
      <c r="KNO163"/>
      <c r="KNP163"/>
      <c r="KNQ163"/>
      <c r="KNR163"/>
      <c r="KNS163"/>
      <c r="KNT163"/>
      <c r="KNU163"/>
      <c r="KNV163"/>
      <c r="KNW163"/>
      <c r="KNX163"/>
      <c r="KNY163"/>
      <c r="KNZ163"/>
      <c r="KOA163"/>
      <c r="KOB163"/>
      <c r="KOC163"/>
      <c r="KOD163"/>
      <c r="KOE163"/>
      <c r="KOF163"/>
      <c r="KOG163"/>
      <c r="KOH163"/>
      <c r="KOI163"/>
      <c r="KOJ163"/>
      <c r="KOK163"/>
      <c r="KOL163"/>
      <c r="KOM163"/>
      <c r="KON163"/>
      <c r="KOO163"/>
      <c r="KOP163"/>
      <c r="KOQ163"/>
      <c r="KOR163"/>
      <c r="KOS163"/>
      <c r="KOT163"/>
      <c r="KOU163"/>
      <c r="KOV163"/>
      <c r="KOW163"/>
      <c r="KOX163"/>
      <c r="KOY163"/>
      <c r="KOZ163"/>
      <c r="KPA163"/>
      <c r="KPB163"/>
      <c r="KPC163"/>
      <c r="KPD163"/>
      <c r="KPE163"/>
      <c r="KPF163"/>
      <c r="KPG163"/>
      <c r="KPH163"/>
      <c r="KPI163"/>
      <c r="KPJ163"/>
      <c r="KPK163"/>
      <c r="KPL163"/>
      <c r="KPM163"/>
      <c r="KPN163"/>
      <c r="KPO163"/>
      <c r="KPP163"/>
      <c r="KPQ163"/>
      <c r="KPR163"/>
      <c r="KPS163"/>
      <c r="KPT163"/>
      <c r="KPU163"/>
      <c r="KPV163"/>
      <c r="KPW163"/>
      <c r="KPX163"/>
      <c r="KPY163"/>
      <c r="KPZ163"/>
      <c r="KQA163"/>
      <c r="KQB163"/>
      <c r="KQC163"/>
      <c r="KQD163"/>
      <c r="KQE163"/>
      <c r="KQF163"/>
      <c r="KQG163"/>
      <c r="KQH163"/>
      <c r="KQI163"/>
      <c r="KQJ163"/>
      <c r="KQK163"/>
      <c r="KQL163"/>
      <c r="KQM163"/>
      <c r="KQN163"/>
      <c r="KQO163"/>
      <c r="KQP163"/>
      <c r="KQQ163"/>
      <c r="KQR163"/>
      <c r="KQS163"/>
      <c r="KQT163"/>
      <c r="KQU163"/>
      <c r="KQV163"/>
      <c r="KQW163"/>
      <c r="KQX163"/>
      <c r="KQY163"/>
      <c r="KQZ163"/>
      <c r="KRA163"/>
      <c r="KRB163"/>
      <c r="KRC163"/>
      <c r="KRD163"/>
      <c r="KRE163"/>
      <c r="KRF163"/>
      <c r="KRG163"/>
      <c r="KRH163"/>
      <c r="KRI163"/>
      <c r="KRJ163"/>
      <c r="KRK163"/>
      <c r="KRL163"/>
      <c r="KRM163"/>
      <c r="KRN163"/>
      <c r="KRO163"/>
      <c r="KRP163"/>
      <c r="KRQ163"/>
      <c r="KRR163"/>
      <c r="KRS163"/>
      <c r="KRT163"/>
      <c r="KRU163"/>
      <c r="KRV163"/>
      <c r="KRW163"/>
      <c r="KRX163"/>
      <c r="KRY163"/>
      <c r="KRZ163"/>
      <c r="KSA163"/>
      <c r="KSB163"/>
      <c r="KSC163"/>
      <c r="KSD163"/>
      <c r="KSE163"/>
      <c r="KSF163"/>
      <c r="KSG163"/>
      <c r="KSH163"/>
      <c r="KSI163"/>
      <c r="KSJ163"/>
      <c r="KSK163"/>
      <c r="KSL163"/>
      <c r="KSM163"/>
      <c r="KSN163"/>
      <c r="KSO163"/>
      <c r="KSP163"/>
      <c r="KSQ163"/>
      <c r="KSR163"/>
      <c r="KSS163"/>
      <c r="KST163"/>
      <c r="KSU163"/>
      <c r="KSV163"/>
      <c r="KSW163"/>
      <c r="KSX163"/>
      <c r="KSY163"/>
      <c r="KSZ163"/>
      <c r="KTA163"/>
      <c r="KTB163"/>
      <c r="KTC163"/>
      <c r="KTD163"/>
      <c r="KTE163"/>
      <c r="KTF163"/>
      <c r="KTG163"/>
      <c r="KTH163"/>
      <c r="KTI163"/>
      <c r="KTJ163"/>
      <c r="KTK163"/>
      <c r="KTL163"/>
      <c r="KTM163"/>
      <c r="KTN163"/>
      <c r="KTO163"/>
      <c r="KTP163"/>
      <c r="KTQ163"/>
      <c r="KTR163"/>
      <c r="KTS163"/>
      <c r="KTT163"/>
      <c r="KTU163"/>
      <c r="KTV163"/>
      <c r="KTW163"/>
      <c r="KTX163"/>
      <c r="KTY163"/>
      <c r="KTZ163"/>
      <c r="KUA163"/>
      <c r="KUB163"/>
      <c r="KUC163"/>
      <c r="KUD163"/>
      <c r="KUE163"/>
      <c r="KUF163"/>
      <c r="KUG163"/>
      <c r="KUH163"/>
      <c r="KUI163"/>
      <c r="KUJ163"/>
      <c r="KUK163"/>
      <c r="KUL163"/>
      <c r="KUM163"/>
      <c r="KUN163"/>
      <c r="KUO163"/>
      <c r="KUP163"/>
      <c r="KUQ163"/>
      <c r="KUR163"/>
      <c r="KUS163"/>
      <c r="KUT163"/>
      <c r="KUU163"/>
      <c r="KUV163"/>
      <c r="KUW163"/>
      <c r="KUX163"/>
      <c r="KUY163"/>
      <c r="KUZ163"/>
      <c r="KVA163"/>
      <c r="KVB163"/>
      <c r="KVC163"/>
      <c r="KVD163"/>
      <c r="KVE163"/>
      <c r="KVF163"/>
      <c r="KVG163"/>
      <c r="KVH163"/>
      <c r="KVI163"/>
      <c r="KVJ163"/>
      <c r="KVK163"/>
      <c r="KVL163"/>
      <c r="KVM163"/>
      <c r="KVN163"/>
      <c r="KVO163"/>
      <c r="KVP163"/>
      <c r="KVQ163"/>
      <c r="KVR163"/>
      <c r="KVS163"/>
      <c r="KVT163"/>
      <c r="KVU163"/>
      <c r="KVV163"/>
      <c r="KVW163"/>
      <c r="KVX163"/>
      <c r="KVY163"/>
      <c r="KVZ163"/>
      <c r="KWA163"/>
      <c r="KWB163"/>
      <c r="KWC163"/>
      <c r="KWD163"/>
      <c r="KWE163"/>
      <c r="KWF163"/>
      <c r="KWG163"/>
      <c r="KWH163"/>
      <c r="KWI163"/>
      <c r="KWJ163"/>
      <c r="KWK163"/>
      <c r="KWL163"/>
      <c r="KWM163"/>
      <c r="KWN163"/>
      <c r="KWO163"/>
      <c r="KWP163"/>
      <c r="KWQ163"/>
      <c r="KWR163"/>
      <c r="KWS163"/>
      <c r="KWT163"/>
      <c r="KWU163"/>
      <c r="KWV163"/>
      <c r="KWW163"/>
      <c r="KWX163"/>
      <c r="KWY163"/>
      <c r="KWZ163"/>
      <c r="KXA163"/>
      <c r="KXB163"/>
      <c r="KXC163"/>
      <c r="KXD163"/>
      <c r="KXE163"/>
      <c r="KXF163"/>
      <c r="KXG163"/>
      <c r="KXH163"/>
      <c r="KXI163"/>
      <c r="KXJ163"/>
      <c r="KXK163"/>
      <c r="KXL163"/>
      <c r="KXM163"/>
      <c r="KXN163"/>
      <c r="KXO163"/>
      <c r="KXP163"/>
      <c r="KXQ163"/>
      <c r="KXR163"/>
      <c r="KXS163"/>
      <c r="KXT163"/>
      <c r="KXU163"/>
      <c r="KXV163"/>
      <c r="KXW163"/>
      <c r="KXX163"/>
      <c r="KXY163"/>
      <c r="KXZ163"/>
      <c r="KYA163"/>
      <c r="KYB163"/>
      <c r="KYC163"/>
      <c r="KYD163"/>
      <c r="KYE163"/>
      <c r="KYF163"/>
      <c r="KYG163"/>
      <c r="KYH163"/>
      <c r="KYI163"/>
      <c r="KYJ163"/>
      <c r="KYK163"/>
      <c r="KYL163"/>
      <c r="KYM163"/>
      <c r="KYN163"/>
      <c r="KYO163"/>
      <c r="KYP163"/>
      <c r="KYQ163"/>
      <c r="KYR163"/>
      <c r="KYS163"/>
      <c r="KYT163"/>
      <c r="KYU163"/>
      <c r="KYV163"/>
      <c r="KYW163"/>
      <c r="KYX163"/>
      <c r="KYY163"/>
      <c r="KYZ163"/>
      <c r="KZA163"/>
      <c r="KZB163"/>
      <c r="KZC163"/>
      <c r="KZD163"/>
      <c r="KZE163"/>
      <c r="KZF163"/>
      <c r="KZG163"/>
      <c r="KZH163"/>
      <c r="KZI163"/>
      <c r="KZJ163"/>
      <c r="KZK163"/>
      <c r="KZL163"/>
      <c r="KZM163"/>
      <c r="KZN163"/>
      <c r="KZO163"/>
      <c r="KZP163"/>
      <c r="KZQ163"/>
      <c r="KZR163"/>
      <c r="KZS163"/>
      <c r="KZT163"/>
      <c r="KZU163"/>
      <c r="KZV163"/>
      <c r="KZW163"/>
      <c r="KZX163"/>
      <c r="KZY163"/>
      <c r="KZZ163"/>
      <c r="LAA163"/>
      <c r="LAB163"/>
      <c r="LAC163"/>
      <c r="LAD163"/>
      <c r="LAE163"/>
      <c r="LAF163"/>
      <c r="LAG163"/>
      <c r="LAH163"/>
      <c r="LAI163"/>
      <c r="LAJ163"/>
      <c r="LAK163"/>
      <c r="LAL163"/>
      <c r="LAM163"/>
      <c r="LAN163"/>
      <c r="LAO163"/>
      <c r="LAP163"/>
      <c r="LAQ163"/>
      <c r="LAR163"/>
      <c r="LAS163"/>
      <c r="LAT163"/>
      <c r="LAU163"/>
      <c r="LAV163"/>
      <c r="LAW163"/>
      <c r="LAX163"/>
      <c r="LAY163"/>
      <c r="LAZ163"/>
      <c r="LBA163"/>
      <c r="LBB163"/>
      <c r="LBC163"/>
      <c r="LBD163"/>
      <c r="LBE163"/>
      <c r="LBF163"/>
      <c r="LBG163"/>
      <c r="LBH163"/>
      <c r="LBI163"/>
      <c r="LBJ163"/>
      <c r="LBK163"/>
      <c r="LBL163"/>
      <c r="LBM163"/>
      <c r="LBN163"/>
      <c r="LBO163"/>
      <c r="LBP163"/>
      <c r="LBQ163"/>
      <c r="LBR163"/>
      <c r="LBS163"/>
      <c r="LBT163"/>
      <c r="LBU163"/>
      <c r="LBV163"/>
      <c r="LBW163"/>
      <c r="LBX163"/>
      <c r="LBY163"/>
      <c r="LBZ163"/>
      <c r="LCA163"/>
      <c r="LCB163"/>
      <c r="LCC163"/>
      <c r="LCD163"/>
      <c r="LCE163"/>
      <c r="LCF163"/>
      <c r="LCG163"/>
      <c r="LCH163"/>
      <c r="LCI163"/>
      <c r="LCJ163"/>
      <c r="LCK163"/>
      <c r="LCL163"/>
      <c r="LCM163"/>
      <c r="LCN163"/>
      <c r="LCO163"/>
      <c r="LCP163"/>
      <c r="LCQ163"/>
      <c r="LCR163"/>
      <c r="LCS163"/>
      <c r="LCT163"/>
      <c r="LCU163"/>
      <c r="LCV163"/>
      <c r="LCW163"/>
      <c r="LCX163"/>
      <c r="LCY163"/>
      <c r="LCZ163"/>
      <c r="LDA163"/>
      <c r="LDB163"/>
      <c r="LDC163"/>
      <c r="LDD163"/>
      <c r="LDE163"/>
      <c r="LDF163"/>
      <c r="LDG163"/>
      <c r="LDH163"/>
      <c r="LDI163"/>
      <c r="LDJ163"/>
      <c r="LDK163"/>
      <c r="LDL163"/>
      <c r="LDM163"/>
      <c r="LDN163"/>
      <c r="LDO163"/>
      <c r="LDP163"/>
      <c r="LDQ163"/>
      <c r="LDR163"/>
      <c r="LDS163"/>
      <c r="LDT163"/>
      <c r="LDU163"/>
      <c r="LDV163"/>
      <c r="LDW163"/>
      <c r="LDX163"/>
      <c r="LDY163"/>
      <c r="LDZ163"/>
      <c r="LEA163"/>
      <c r="LEB163"/>
      <c r="LEC163"/>
      <c r="LED163"/>
      <c r="LEE163"/>
      <c r="LEF163"/>
      <c r="LEG163"/>
      <c r="LEH163"/>
      <c r="LEI163"/>
      <c r="LEJ163"/>
      <c r="LEK163"/>
      <c r="LEL163"/>
      <c r="LEM163"/>
      <c r="LEN163"/>
      <c r="LEO163"/>
      <c r="LEP163"/>
      <c r="LEQ163"/>
      <c r="LER163"/>
      <c r="LES163"/>
      <c r="LET163"/>
      <c r="LEU163"/>
      <c r="LEV163"/>
      <c r="LEW163"/>
      <c r="LEX163"/>
      <c r="LEY163"/>
      <c r="LEZ163"/>
      <c r="LFA163"/>
      <c r="LFB163"/>
      <c r="LFC163"/>
      <c r="LFD163"/>
      <c r="LFE163"/>
      <c r="LFF163"/>
      <c r="LFG163"/>
      <c r="LFH163"/>
      <c r="LFI163"/>
      <c r="LFJ163"/>
      <c r="LFK163"/>
      <c r="LFL163"/>
      <c r="LFM163"/>
      <c r="LFN163"/>
      <c r="LFO163"/>
      <c r="LFP163"/>
      <c r="LFQ163"/>
      <c r="LFR163"/>
      <c r="LFS163"/>
      <c r="LFT163"/>
      <c r="LFU163"/>
      <c r="LFV163"/>
      <c r="LFW163"/>
      <c r="LFX163"/>
      <c r="LFY163"/>
      <c r="LFZ163"/>
      <c r="LGA163"/>
      <c r="LGB163"/>
      <c r="LGC163"/>
      <c r="LGD163"/>
      <c r="LGE163"/>
      <c r="LGF163"/>
      <c r="LGG163"/>
      <c r="LGH163"/>
      <c r="LGI163"/>
      <c r="LGJ163"/>
      <c r="LGK163"/>
      <c r="LGL163"/>
      <c r="LGM163"/>
      <c r="LGN163"/>
      <c r="LGO163"/>
      <c r="LGP163"/>
      <c r="LGQ163"/>
      <c r="LGR163"/>
      <c r="LGS163"/>
      <c r="LGT163"/>
      <c r="LGU163"/>
      <c r="LGV163"/>
      <c r="LGW163"/>
      <c r="LGX163"/>
      <c r="LGY163"/>
      <c r="LGZ163"/>
      <c r="LHA163"/>
      <c r="LHB163"/>
      <c r="LHC163"/>
      <c r="LHD163"/>
      <c r="LHE163"/>
      <c r="LHF163"/>
      <c r="LHG163"/>
      <c r="LHH163"/>
      <c r="LHI163"/>
      <c r="LHJ163"/>
      <c r="LHK163"/>
      <c r="LHL163"/>
      <c r="LHM163"/>
      <c r="LHN163"/>
      <c r="LHO163"/>
      <c r="LHP163"/>
      <c r="LHQ163"/>
      <c r="LHR163"/>
      <c r="LHS163"/>
      <c r="LHT163"/>
      <c r="LHU163"/>
      <c r="LHV163"/>
      <c r="LHW163"/>
      <c r="LHX163"/>
      <c r="LHY163"/>
      <c r="LHZ163"/>
      <c r="LIA163"/>
      <c r="LIB163"/>
      <c r="LIC163"/>
      <c r="LID163"/>
      <c r="LIE163"/>
      <c r="LIF163"/>
      <c r="LIG163"/>
      <c r="LIH163"/>
      <c r="LII163"/>
      <c r="LIJ163"/>
      <c r="LIK163"/>
      <c r="LIL163"/>
      <c r="LIM163"/>
      <c r="LIN163"/>
      <c r="LIO163"/>
      <c r="LIP163"/>
      <c r="LIQ163"/>
      <c r="LIR163"/>
      <c r="LIS163"/>
      <c r="LIT163"/>
      <c r="LIU163"/>
      <c r="LIV163"/>
      <c r="LIW163"/>
      <c r="LIX163"/>
      <c r="LIY163"/>
      <c r="LIZ163"/>
      <c r="LJA163"/>
      <c r="LJB163"/>
      <c r="LJC163"/>
      <c r="LJD163"/>
      <c r="LJE163"/>
      <c r="LJF163"/>
      <c r="LJG163"/>
      <c r="LJH163"/>
      <c r="LJI163"/>
      <c r="LJJ163"/>
      <c r="LJK163"/>
      <c r="LJL163"/>
      <c r="LJM163"/>
      <c r="LJN163"/>
      <c r="LJO163"/>
      <c r="LJP163"/>
      <c r="LJQ163"/>
      <c r="LJR163"/>
      <c r="LJS163"/>
      <c r="LJT163"/>
      <c r="LJU163"/>
      <c r="LJV163"/>
      <c r="LJW163"/>
      <c r="LJX163"/>
      <c r="LJY163"/>
      <c r="LJZ163"/>
      <c r="LKA163"/>
      <c r="LKB163"/>
      <c r="LKC163"/>
      <c r="LKD163"/>
      <c r="LKE163"/>
      <c r="LKF163"/>
      <c r="LKG163"/>
      <c r="LKH163"/>
      <c r="LKI163"/>
      <c r="LKJ163"/>
      <c r="LKK163"/>
      <c r="LKL163"/>
      <c r="LKM163"/>
      <c r="LKN163"/>
      <c r="LKO163"/>
      <c r="LKP163"/>
      <c r="LKQ163"/>
      <c r="LKR163"/>
      <c r="LKS163"/>
      <c r="LKT163"/>
      <c r="LKU163"/>
      <c r="LKV163"/>
      <c r="LKW163"/>
      <c r="LKX163"/>
      <c r="LKY163"/>
      <c r="LKZ163"/>
      <c r="LLA163"/>
      <c r="LLB163"/>
      <c r="LLC163"/>
      <c r="LLD163"/>
      <c r="LLE163"/>
      <c r="LLF163"/>
      <c r="LLG163"/>
      <c r="LLH163"/>
      <c r="LLI163"/>
      <c r="LLJ163"/>
      <c r="LLK163"/>
      <c r="LLL163"/>
      <c r="LLM163"/>
      <c r="LLN163"/>
      <c r="LLO163"/>
      <c r="LLP163"/>
      <c r="LLQ163"/>
      <c r="LLR163"/>
      <c r="LLS163"/>
      <c r="LLT163"/>
      <c r="LLU163"/>
      <c r="LLV163"/>
      <c r="LLW163"/>
      <c r="LLX163"/>
      <c r="LLY163"/>
      <c r="LLZ163"/>
      <c r="LMA163"/>
      <c r="LMB163"/>
      <c r="LMC163"/>
      <c r="LMD163"/>
      <c r="LME163"/>
      <c r="LMF163"/>
      <c r="LMG163"/>
      <c r="LMH163"/>
      <c r="LMI163"/>
      <c r="LMJ163"/>
      <c r="LMK163"/>
      <c r="LML163"/>
      <c r="LMM163"/>
      <c r="LMN163"/>
      <c r="LMO163"/>
      <c r="LMP163"/>
      <c r="LMQ163"/>
      <c r="LMR163"/>
      <c r="LMS163"/>
      <c r="LMT163"/>
      <c r="LMU163"/>
      <c r="LMV163"/>
      <c r="LMW163"/>
      <c r="LMX163"/>
      <c r="LMY163"/>
      <c r="LMZ163"/>
      <c r="LNA163"/>
      <c r="LNB163"/>
      <c r="LNC163"/>
      <c r="LND163"/>
      <c r="LNE163"/>
      <c r="LNF163"/>
      <c r="LNG163"/>
      <c r="LNH163"/>
      <c r="LNI163"/>
      <c r="LNJ163"/>
      <c r="LNK163"/>
      <c r="LNL163"/>
      <c r="LNM163"/>
      <c r="LNN163"/>
      <c r="LNO163"/>
      <c r="LNP163"/>
      <c r="LNQ163"/>
      <c r="LNR163"/>
      <c r="LNS163"/>
      <c r="LNT163"/>
      <c r="LNU163"/>
      <c r="LNV163"/>
      <c r="LNW163"/>
      <c r="LNX163"/>
      <c r="LNY163"/>
      <c r="LNZ163"/>
      <c r="LOA163"/>
      <c r="LOB163"/>
      <c r="LOC163"/>
      <c r="LOD163"/>
      <c r="LOE163"/>
      <c r="LOF163"/>
      <c r="LOG163"/>
      <c r="LOH163"/>
      <c r="LOI163"/>
      <c r="LOJ163"/>
      <c r="LOK163"/>
      <c r="LOL163"/>
      <c r="LOM163"/>
      <c r="LON163"/>
      <c r="LOO163"/>
      <c r="LOP163"/>
      <c r="LOQ163"/>
      <c r="LOR163"/>
      <c r="LOS163"/>
      <c r="LOT163"/>
      <c r="LOU163"/>
      <c r="LOV163"/>
      <c r="LOW163"/>
      <c r="LOX163"/>
      <c r="LOY163"/>
      <c r="LOZ163"/>
      <c r="LPA163"/>
      <c r="LPB163"/>
      <c r="LPC163"/>
      <c r="LPD163"/>
      <c r="LPE163"/>
      <c r="LPF163"/>
      <c r="LPG163"/>
      <c r="LPH163"/>
      <c r="LPI163"/>
      <c r="LPJ163"/>
      <c r="LPK163"/>
      <c r="LPL163"/>
      <c r="LPM163"/>
      <c r="LPN163"/>
      <c r="LPO163"/>
      <c r="LPP163"/>
      <c r="LPQ163"/>
      <c r="LPR163"/>
      <c r="LPS163"/>
      <c r="LPT163"/>
      <c r="LPU163"/>
      <c r="LPV163"/>
      <c r="LPW163"/>
      <c r="LPX163"/>
      <c r="LPY163"/>
      <c r="LPZ163"/>
      <c r="LQA163"/>
      <c r="LQB163"/>
      <c r="LQC163"/>
      <c r="LQD163"/>
      <c r="LQE163"/>
      <c r="LQF163"/>
      <c r="LQG163"/>
      <c r="LQH163"/>
      <c r="LQI163"/>
      <c r="LQJ163"/>
      <c r="LQK163"/>
      <c r="LQL163"/>
      <c r="LQM163"/>
      <c r="LQN163"/>
      <c r="LQO163"/>
      <c r="LQP163"/>
      <c r="LQQ163"/>
      <c r="LQR163"/>
      <c r="LQS163"/>
      <c r="LQT163"/>
      <c r="LQU163"/>
      <c r="LQV163"/>
      <c r="LQW163"/>
      <c r="LQX163"/>
      <c r="LQY163"/>
      <c r="LQZ163"/>
      <c r="LRA163"/>
      <c r="LRB163"/>
      <c r="LRC163"/>
      <c r="LRD163"/>
      <c r="LRE163"/>
      <c r="LRF163"/>
      <c r="LRG163"/>
      <c r="LRH163"/>
      <c r="LRI163"/>
      <c r="LRJ163"/>
      <c r="LRK163"/>
      <c r="LRL163"/>
      <c r="LRM163"/>
      <c r="LRN163"/>
      <c r="LRO163"/>
      <c r="LRP163"/>
      <c r="LRQ163"/>
      <c r="LRR163"/>
      <c r="LRS163"/>
      <c r="LRT163"/>
      <c r="LRU163"/>
      <c r="LRV163"/>
      <c r="LRW163"/>
      <c r="LRX163"/>
      <c r="LRY163"/>
      <c r="LRZ163"/>
      <c r="LSA163"/>
      <c r="LSB163"/>
      <c r="LSC163"/>
      <c r="LSD163"/>
      <c r="LSE163"/>
      <c r="LSF163"/>
      <c r="LSG163"/>
      <c r="LSH163"/>
      <c r="LSI163"/>
      <c r="LSJ163"/>
      <c r="LSK163"/>
      <c r="LSL163"/>
      <c r="LSM163"/>
      <c r="LSN163"/>
      <c r="LSO163"/>
      <c r="LSP163"/>
      <c r="LSQ163"/>
      <c r="LSR163"/>
      <c r="LSS163"/>
      <c r="LST163"/>
      <c r="LSU163"/>
      <c r="LSV163"/>
      <c r="LSW163"/>
      <c r="LSX163"/>
      <c r="LSY163"/>
      <c r="LSZ163"/>
      <c r="LTA163"/>
      <c r="LTB163"/>
      <c r="LTC163"/>
      <c r="LTD163"/>
      <c r="LTE163"/>
      <c r="LTF163"/>
      <c r="LTG163"/>
      <c r="LTH163"/>
      <c r="LTI163"/>
      <c r="LTJ163"/>
      <c r="LTK163"/>
      <c r="LTL163"/>
      <c r="LTM163"/>
      <c r="LTN163"/>
      <c r="LTO163"/>
      <c r="LTP163"/>
      <c r="LTQ163"/>
      <c r="LTR163"/>
      <c r="LTS163"/>
      <c r="LTT163"/>
      <c r="LTU163"/>
      <c r="LTV163"/>
      <c r="LTW163"/>
      <c r="LTX163"/>
      <c r="LTY163"/>
      <c r="LTZ163"/>
      <c r="LUA163"/>
      <c r="LUB163"/>
      <c r="LUC163"/>
      <c r="LUD163"/>
      <c r="LUE163"/>
      <c r="LUF163"/>
      <c r="LUG163"/>
      <c r="LUH163"/>
      <c r="LUI163"/>
      <c r="LUJ163"/>
      <c r="LUK163"/>
      <c r="LUL163"/>
      <c r="LUM163"/>
      <c r="LUN163"/>
      <c r="LUO163"/>
      <c r="LUP163"/>
      <c r="LUQ163"/>
      <c r="LUR163"/>
      <c r="LUS163"/>
      <c r="LUT163"/>
      <c r="LUU163"/>
      <c r="LUV163"/>
      <c r="LUW163"/>
      <c r="LUX163"/>
      <c r="LUY163"/>
      <c r="LUZ163"/>
      <c r="LVA163"/>
      <c r="LVB163"/>
      <c r="LVC163"/>
      <c r="LVD163"/>
      <c r="LVE163"/>
      <c r="LVF163"/>
      <c r="LVG163"/>
      <c r="LVH163"/>
      <c r="LVI163"/>
      <c r="LVJ163"/>
      <c r="LVK163"/>
      <c r="LVL163"/>
      <c r="LVM163"/>
      <c r="LVN163"/>
      <c r="LVO163"/>
      <c r="LVP163"/>
      <c r="LVQ163"/>
      <c r="LVR163"/>
      <c r="LVS163"/>
      <c r="LVT163"/>
      <c r="LVU163"/>
      <c r="LVV163"/>
      <c r="LVW163"/>
      <c r="LVX163"/>
      <c r="LVY163"/>
      <c r="LVZ163"/>
      <c r="LWA163"/>
      <c r="LWB163"/>
      <c r="LWC163"/>
      <c r="LWD163"/>
      <c r="LWE163"/>
      <c r="LWF163"/>
      <c r="LWG163"/>
      <c r="LWH163"/>
      <c r="LWI163"/>
      <c r="LWJ163"/>
      <c r="LWK163"/>
      <c r="LWL163"/>
      <c r="LWM163"/>
      <c r="LWN163"/>
      <c r="LWO163"/>
      <c r="LWP163"/>
      <c r="LWQ163"/>
      <c r="LWR163"/>
      <c r="LWS163"/>
      <c r="LWT163"/>
      <c r="LWU163"/>
      <c r="LWV163"/>
      <c r="LWW163"/>
      <c r="LWX163"/>
      <c r="LWY163"/>
      <c r="LWZ163"/>
      <c r="LXA163"/>
      <c r="LXB163"/>
      <c r="LXC163"/>
      <c r="LXD163"/>
      <c r="LXE163"/>
      <c r="LXF163"/>
      <c r="LXG163"/>
      <c r="LXH163"/>
      <c r="LXI163"/>
      <c r="LXJ163"/>
      <c r="LXK163"/>
      <c r="LXL163"/>
      <c r="LXM163"/>
      <c r="LXN163"/>
      <c r="LXO163"/>
      <c r="LXP163"/>
      <c r="LXQ163"/>
      <c r="LXR163"/>
      <c r="LXS163"/>
      <c r="LXT163"/>
      <c r="LXU163"/>
      <c r="LXV163"/>
      <c r="LXW163"/>
      <c r="LXX163"/>
      <c r="LXY163"/>
      <c r="LXZ163"/>
      <c r="LYA163"/>
      <c r="LYB163"/>
      <c r="LYC163"/>
      <c r="LYD163"/>
      <c r="LYE163"/>
      <c r="LYF163"/>
      <c r="LYG163"/>
      <c r="LYH163"/>
      <c r="LYI163"/>
      <c r="LYJ163"/>
      <c r="LYK163"/>
      <c r="LYL163"/>
      <c r="LYM163"/>
      <c r="LYN163"/>
      <c r="LYO163"/>
      <c r="LYP163"/>
      <c r="LYQ163"/>
      <c r="LYR163"/>
      <c r="LYS163"/>
      <c r="LYT163"/>
      <c r="LYU163"/>
      <c r="LYV163"/>
      <c r="LYW163"/>
      <c r="LYX163"/>
      <c r="LYY163"/>
      <c r="LYZ163"/>
      <c r="LZA163"/>
      <c r="LZB163"/>
      <c r="LZC163"/>
      <c r="LZD163"/>
      <c r="LZE163"/>
      <c r="LZF163"/>
      <c r="LZG163"/>
      <c r="LZH163"/>
      <c r="LZI163"/>
      <c r="LZJ163"/>
      <c r="LZK163"/>
      <c r="LZL163"/>
      <c r="LZM163"/>
      <c r="LZN163"/>
      <c r="LZO163"/>
      <c r="LZP163"/>
      <c r="LZQ163"/>
      <c r="LZR163"/>
      <c r="LZS163"/>
      <c r="LZT163"/>
      <c r="LZU163"/>
      <c r="LZV163"/>
      <c r="LZW163"/>
      <c r="LZX163"/>
      <c r="LZY163"/>
      <c r="LZZ163"/>
      <c r="MAA163"/>
      <c r="MAB163"/>
      <c r="MAC163"/>
      <c r="MAD163"/>
      <c r="MAE163"/>
      <c r="MAF163"/>
      <c r="MAG163"/>
      <c r="MAH163"/>
      <c r="MAI163"/>
      <c r="MAJ163"/>
      <c r="MAK163"/>
      <c r="MAL163"/>
      <c r="MAM163"/>
      <c r="MAN163"/>
      <c r="MAO163"/>
      <c r="MAP163"/>
      <c r="MAQ163"/>
      <c r="MAR163"/>
      <c r="MAS163"/>
      <c r="MAT163"/>
      <c r="MAU163"/>
      <c r="MAV163"/>
      <c r="MAW163"/>
      <c r="MAX163"/>
      <c r="MAY163"/>
      <c r="MAZ163"/>
      <c r="MBA163"/>
      <c r="MBB163"/>
      <c r="MBC163"/>
      <c r="MBD163"/>
      <c r="MBE163"/>
      <c r="MBF163"/>
      <c r="MBG163"/>
      <c r="MBH163"/>
      <c r="MBI163"/>
      <c r="MBJ163"/>
      <c r="MBK163"/>
      <c r="MBL163"/>
      <c r="MBM163"/>
      <c r="MBN163"/>
      <c r="MBO163"/>
      <c r="MBP163"/>
      <c r="MBQ163"/>
      <c r="MBR163"/>
      <c r="MBS163"/>
      <c r="MBT163"/>
      <c r="MBU163"/>
      <c r="MBV163"/>
      <c r="MBW163"/>
      <c r="MBX163"/>
      <c r="MBY163"/>
      <c r="MBZ163"/>
      <c r="MCA163"/>
      <c r="MCB163"/>
      <c r="MCC163"/>
      <c r="MCD163"/>
      <c r="MCE163"/>
      <c r="MCF163"/>
      <c r="MCG163"/>
      <c r="MCH163"/>
      <c r="MCI163"/>
      <c r="MCJ163"/>
      <c r="MCK163"/>
      <c r="MCL163"/>
      <c r="MCM163"/>
      <c r="MCN163"/>
      <c r="MCO163"/>
      <c r="MCP163"/>
      <c r="MCQ163"/>
      <c r="MCR163"/>
      <c r="MCS163"/>
      <c r="MCT163"/>
      <c r="MCU163"/>
      <c r="MCV163"/>
      <c r="MCW163"/>
      <c r="MCX163"/>
      <c r="MCY163"/>
      <c r="MCZ163"/>
      <c r="MDA163"/>
      <c r="MDB163"/>
      <c r="MDC163"/>
      <c r="MDD163"/>
      <c r="MDE163"/>
      <c r="MDF163"/>
      <c r="MDG163"/>
      <c r="MDH163"/>
      <c r="MDI163"/>
      <c r="MDJ163"/>
      <c r="MDK163"/>
      <c r="MDL163"/>
      <c r="MDM163"/>
      <c r="MDN163"/>
      <c r="MDO163"/>
      <c r="MDP163"/>
      <c r="MDQ163"/>
      <c r="MDR163"/>
      <c r="MDS163"/>
      <c r="MDT163"/>
      <c r="MDU163"/>
      <c r="MDV163"/>
      <c r="MDW163"/>
      <c r="MDX163"/>
      <c r="MDY163"/>
      <c r="MDZ163"/>
      <c r="MEA163"/>
      <c r="MEB163"/>
      <c r="MEC163"/>
      <c r="MED163"/>
      <c r="MEE163"/>
      <c r="MEF163"/>
      <c r="MEG163"/>
      <c r="MEH163"/>
      <c r="MEI163"/>
      <c r="MEJ163"/>
      <c r="MEK163"/>
      <c r="MEL163"/>
      <c r="MEM163"/>
      <c r="MEN163"/>
      <c r="MEO163"/>
      <c r="MEP163"/>
      <c r="MEQ163"/>
      <c r="MER163"/>
      <c r="MES163"/>
      <c r="MET163"/>
      <c r="MEU163"/>
      <c r="MEV163"/>
      <c r="MEW163"/>
      <c r="MEX163"/>
      <c r="MEY163"/>
      <c r="MEZ163"/>
      <c r="MFA163"/>
      <c r="MFB163"/>
      <c r="MFC163"/>
      <c r="MFD163"/>
      <c r="MFE163"/>
      <c r="MFF163"/>
      <c r="MFG163"/>
      <c r="MFH163"/>
      <c r="MFI163"/>
      <c r="MFJ163"/>
      <c r="MFK163"/>
      <c r="MFL163"/>
      <c r="MFM163"/>
      <c r="MFN163"/>
      <c r="MFO163"/>
      <c r="MFP163"/>
      <c r="MFQ163"/>
      <c r="MFR163"/>
      <c r="MFS163"/>
      <c r="MFT163"/>
      <c r="MFU163"/>
      <c r="MFV163"/>
      <c r="MFW163"/>
      <c r="MFX163"/>
      <c r="MFY163"/>
      <c r="MFZ163"/>
      <c r="MGA163"/>
      <c r="MGB163"/>
      <c r="MGC163"/>
      <c r="MGD163"/>
      <c r="MGE163"/>
      <c r="MGF163"/>
      <c r="MGG163"/>
      <c r="MGH163"/>
      <c r="MGI163"/>
      <c r="MGJ163"/>
      <c r="MGK163"/>
      <c r="MGL163"/>
      <c r="MGM163"/>
      <c r="MGN163"/>
      <c r="MGO163"/>
      <c r="MGP163"/>
      <c r="MGQ163"/>
      <c r="MGR163"/>
      <c r="MGS163"/>
      <c r="MGT163"/>
      <c r="MGU163"/>
      <c r="MGV163"/>
      <c r="MGW163"/>
      <c r="MGX163"/>
      <c r="MGY163"/>
      <c r="MGZ163"/>
      <c r="MHA163"/>
      <c r="MHB163"/>
      <c r="MHC163"/>
      <c r="MHD163"/>
      <c r="MHE163"/>
      <c r="MHF163"/>
      <c r="MHG163"/>
      <c r="MHH163"/>
      <c r="MHI163"/>
      <c r="MHJ163"/>
      <c r="MHK163"/>
      <c r="MHL163"/>
      <c r="MHM163"/>
      <c r="MHN163"/>
      <c r="MHO163"/>
      <c r="MHP163"/>
      <c r="MHQ163"/>
      <c r="MHR163"/>
      <c r="MHS163"/>
      <c r="MHT163"/>
      <c r="MHU163"/>
      <c r="MHV163"/>
      <c r="MHW163"/>
      <c r="MHX163"/>
      <c r="MHY163"/>
      <c r="MHZ163"/>
      <c r="MIA163"/>
      <c r="MIB163"/>
      <c r="MIC163"/>
      <c r="MID163"/>
      <c r="MIE163"/>
      <c r="MIF163"/>
      <c r="MIG163"/>
      <c r="MIH163"/>
      <c r="MII163"/>
      <c r="MIJ163"/>
      <c r="MIK163"/>
      <c r="MIL163"/>
      <c r="MIM163"/>
      <c r="MIN163"/>
      <c r="MIO163"/>
      <c r="MIP163"/>
      <c r="MIQ163"/>
      <c r="MIR163"/>
      <c r="MIS163"/>
      <c r="MIT163"/>
      <c r="MIU163"/>
      <c r="MIV163"/>
      <c r="MIW163"/>
      <c r="MIX163"/>
      <c r="MIY163"/>
      <c r="MIZ163"/>
      <c r="MJA163"/>
      <c r="MJB163"/>
      <c r="MJC163"/>
      <c r="MJD163"/>
      <c r="MJE163"/>
      <c r="MJF163"/>
      <c r="MJG163"/>
      <c r="MJH163"/>
      <c r="MJI163"/>
      <c r="MJJ163"/>
      <c r="MJK163"/>
      <c r="MJL163"/>
      <c r="MJM163"/>
      <c r="MJN163"/>
      <c r="MJO163"/>
      <c r="MJP163"/>
      <c r="MJQ163"/>
      <c r="MJR163"/>
      <c r="MJS163"/>
      <c r="MJT163"/>
      <c r="MJU163"/>
      <c r="MJV163"/>
      <c r="MJW163"/>
      <c r="MJX163"/>
      <c r="MJY163"/>
      <c r="MJZ163"/>
      <c r="MKA163"/>
      <c r="MKB163"/>
      <c r="MKC163"/>
      <c r="MKD163"/>
      <c r="MKE163"/>
      <c r="MKF163"/>
      <c r="MKG163"/>
      <c r="MKH163"/>
      <c r="MKI163"/>
      <c r="MKJ163"/>
      <c r="MKK163"/>
      <c r="MKL163"/>
      <c r="MKM163"/>
      <c r="MKN163"/>
      <c r="MKO163"/>
      <c r="MKP163"/>
      <c r="MKQ163"/>
      <c r="MKR163"/>
      <c r="MKS163"/>
      <c r="MKT163"/>
      <c r="MKU163"/>
      <c r="MKV163"/>
      <c r="MKW163"/>
      <c r="MKX163"/>
      <c r="MKY163"/>
      <c r="MKZ163"/>
      <c r="MLA163"/>
      <c r="MLB163"/>
      <c r="MLC163"/>
      <c r="MLD163"/>
      <c r="MLE163"/>
      <c r="MLF163"/>
      <c r="MLG163"/>
      <c r="MLH163"/>
      <c r="MLI163"/>
      <c r="MLJ163"/>
      <c r="MLK163"/>
      <c r="MLL163"/>
      <c r="MLM163"/>
      <c r="MLN163"/>
      <c r="MLO163"/>
      <c r="MLP163"/>
      <c r="MLQ163"/>
      <c r="MLR163"/>
      <c r="MLS163"/>
      <c r="MLT163"/>
      <c r="MLU163"/>
      <c r="MLV163"/>
      <c r="MLW163"/>
      <c r="MLX163"/>
      <c r="MLY163"/>
      <c r="MLZ163"/>
      <c r="MMA163"/>
      <c r="MMB163"/>
      <c r="MMC163"/>
      <c r="MMD163"/>
      <c r="MME163"/>
      <c r="MMF163"/>
      <c r="MMG163"/>
      <c r="MMH163"/>
      <c r="MMI163"/>
      <c r="MMJ163"/>
      <c r="MMK163"/>
      <c r="MML163"/>
      <c r="MMM163"/>
      <c r="MMN163"/>
      <c r="MMO163"/>
      <c r="MMP163"/>
      <c r="MMQ163"/>
      <c r="MMR163"/>
      <c r="MMS163"/>
      <c r="MMT163"/>
      <c r="MMU163"/>
      <c r="MMV163"/>
      <c r="MMW163"/>
      <c r="MMX163"/>
      <c r="MMY163"/>
      <c r="MMZ163"/>
      <c r="MNA163"/>
      <c r="MNB163"/>
      <c r="MNC163"/>
      <c r="MND163"/>
      <c r="MNE163"/>
      <c r="MNF163"/>
      <c r="MNG163"/>
      <c r="MNH163"/>
      <c r="MNI163"/>
      <c r="MNJ163"/>
      <c r="MNK163"/>
      <c r="MNL163"/>
      <c r="MNM163"/>
      <c r="MNN163"/>
      <c r="MNO163"/>
      <c r="MNP163"/>
      <c r="MNQ163"/>
      <c r="MNR163"/>
      <c r="MNS163"/>
      <c r="MNT163"/>
      <c r="MNU163"/>
      <c r="MNV163"/>
      <c r="MNW163"/>
      <c r="MNX163"/>
      <c r="MNY163"/>
      <c r="MNZ163"/>
      <c r="MOA163"/>
      <c r="MOB163"/>
      <c r="MOC163"/>
      <c r="MOD163"/>
      <c r="MOE163"/>
      <c r="MOF163"/>
      <c r="MOG163"/>
      <c r="MOH163"/>
      <c r="MOI163"/>
      <c r="MOJ163"/>
      <c r="MOK163"/>
      <c r="MOL163"/>
      <c r="MOM163"/>
      <c r="MON163"/>
      <c r="MOO163"/>
      <c r="MOP163"/>
      <c r="MOQ163"/>
      <c r="MOR163"/>
      <c r="MOS163"/>
      <c r="MOT163"/>
      <c r="MOU163"/>
      <c r="MOV163"/>
      <c r="MOW163"/>
      <c r="MOX163"/>
      <c r="MOY163"/>
      <c r="MOZ163"/>
      <c r="MPA163"/>
      <c r="MPB163"/>
      <c r="MPC163"/>
      <c r="MPD163"/>
      <c r="MPE163"/>
      <c r="MPF163"/>
      <c r="MPG163"/>
      <c r="MPH163"/>
      <c r="MPI163"/>
      <c r="MPJ163"/>
      <c r="MPK163"/>
      <c r="MPL163"/>
      <c r="MPM163"/>
      <c r="MPN163"/>
      <c r="MPO163"/>
      <c r="MPP163"/>
      <c r="MPQ163"/>
      <c r="MPR163"/>
      <c r="MPS163"/>
      <c r="MPT163"/>
      <c r="MPU163"/>
      <c r="MPV163"/>
      <c r="MPW163"/>
      <c r="MPX163"/>
      <c r="MPY163"/>
      <c r="MPZ163"/>
      <c r="MQA163"/>
      <c r="MQB163"/>
      <c r="MQC163"/>
      <c r="MQD163"/>
      <c r="MQE163"/>
      <c r="MQF163"/>
      <c r="MQG163"/>
      <c r="MQH163"/>
      <c r="MQI163"/>
      <c r="MQJ163"/>
      <c r="MQK163"/>
      <c r="MQL163"/>
      <c r="MQM163"/>
      <c r="MQN163"/>
      <c r="MQO163"/>
      <c r="MQP163"/>
      <c r="MQQ163"/>
      <c r="MQR163"/>
      <c r="MQS163"/>
      <c r="MQT163"/>
      <c r="MQU163"/>
      <c r="MQV163"/>
      <c r="MQW163"/>
      <c r="MQX163"/>
      <c r="MQY163"/>
      <c r="MQZ163"/>
      <c r="MRA163"/>
      <c r="MRB163"/>
      <c r="MRC163"/>
      <c r="MRD163"/>
      <c r="MRE163"/>
      <c r="MRF163"/>
      <c r="MRG163"/>
      <c r="MRH163"/>
      <c r="MRI163"/>
      <c r="MRJ163"/>
      <c r="MRK163"/>
      <c r="MRL163"/>
      <c r="MRM163"/>
      <c r="MRN163"/>
      <c r="MRO163"/>
      <c r="MRP163"/>
      <c r="MRQ163"/>
      <c r="MRR163"/>
      <c r="MRS163"/>
      <c r="MRT163"/>
      <c r="MRU163"/>
      <c r="MRV163"/>
      <c r="MRW163"/>
      <c r="MRX163"/>
      <c r="MRY163"/>
      <c r="MRZ163"/>
      <c r="MSA163"/>
      <c r="MSB163"/>
      <c r="MSC163"/>
      <c r="MSD163"/>
      <c r="MSE163"/>
      <c r="MSF163"/>
      <c r="MSG163"/>
      <c r="MSH163"/>
      <c r="MSI163"/>
      <c r="MSJ163"/>
      <c r="MSK163"/>
      <c r="MSL163"/>
      <c r="MSM163"/>
      <c r="MSN163"/>
      <c r="MSO163"/>
      <c r="MSP163"/>
      <c r="MSQ163"/>
      <c r="MSR163"/>
      <c r="MSS163"/>
      <c r="MST163"/>
      <c r="MSU163"/>
      <c r="MSV163"/>
      <c r="MSW163"/>
      <c r="MSX163"/>
      <c r="MSY163"/>
      <c r="MSZ163"/>
      <c r="MTA163"/>
      <c r="MTB163"/>
      <c r="MTC163"/>
      <c r="MTD163"/>
      <c r="MTE163"/>
      <c r="MTF163"/>
      <c r="MTG163"/>
      <c r="MTH163"/>
      <c r="MTI163"/>
      <c r="MTJ163"/>
      <c r="MTK163"/>
      <c r="MTL163"/>
      <c r="MTM163"/>
      <c r="MTN163"/>
      <c r="MTO163"/>
      <c r="MTP163"/>
      <c r="MTQ163"/>
      <c r="MTR163"/>
      <c r="MTS163"/>
      <c r="MTT163"/>
      <c r="MTU163"/>
      <c r="MTV163"/>
      <c r="MTW163"/>
      <c r="MTX163"/>
      <c r="MTY163"/>
      <c r="MTZ163"/>
      <c r="MUA163"/>
      <c r="MUB163"/>
      <c r="MUC163"/>
      <c r="MUD163"/>
      <c r="MUE163"/>
      <c r="MUF163"/>
      <c r="MUG163"/>
      <c r="MUH163"/>
      <c r="MUI163"/>
      <c r="MUJ163"/>
      <c r="MUK163"/>
      <c r="MUL163"/>
      <c r="MUM163"/>
      <c r="MUN163"/>
      <c r="MUO163"/>
      <c r="MUP163"/>
      <c r="MUQ163"/>
      <c r="MUR163"/>
      <c r="MUS163"/>
      <c r="MUT163"/>
      <c r="MUU163"/>
      <c r="MUV163"/>
      <c r="MUW163"/>
      <c r="MUX163"/>
      <c r="MUY163"/>
      <c r="MUZ163"/>
      <c r="MVA163"/>
      <c r="MVB163"/>
      <c r="MVC163"/>
      <c r="MVD163"/>
      <c r="MVE163"/>
      <c r="MVF163"/>
      <c r="MVG163"/>
      <c r="MVH163"/>
      <c r="MVI163"/>
      <c r="MVJ163"/>
      <c r="MVK163"/>
      <c r="MVL163"/>
      <c r="MVM163"/>
      <c r="MVN163"/>
      <c r="MVO163"/>
      <c r="MVP163"/>
      <c r="MVQ163"/>
      <c r="MVR163"/>
      <c r="MVS163"/>
      <c r="MVT163"/>
      <c r="MVU163"/>
      <c r="MVV163"/>
      <c r="MVW163"/>
      <c r="MVX163"/>
      <c r="MVY163"/>
      <c r="MVZ163"/>
      <c r="MWA163"/>
      <c r="MWB163"/>
      <c r="MWC163"/>
      <c r="MWD163"/>
      <c r="MWE163"/>
      <c r="MWF163"/>
      <c r="MWG163"/>
      <c r="MWH163"/>
      <c r="MWI163"/>
      <c r="MWJ163"/>
      <c r="MWK163"/>
      <c r="MWL163"/>
      <c r="MWM163"/>
      <c r="MWN163"/>
      <c r="MWO163"/>
      <c r="MWP163"/>
      <c r="MWQ163"/>
      <c r="MWR163"/>
      <c r="MWS163"/>
      <c r="MWT163"/>
      <c r="MWU163"/>
      <c r="MWV163"/>
      <c r="MWW163"/>
      <c r="MWX163"/>
      <c r="MWY163"/>
      <c r="MWZ163"/>
      <c r="MXA163"/>
      <c r="MXB163"/>
      <c r="MXC163"/>
      <c r="MXD163"/>
      <c r="MXE163"/>
      <c r="MXF163"/>
      <c r="MXG163"/>
      <c r="MXH163"/>
      <c r="MXI163"/>
      <c r="MXJ163"/>
      <c r="MXK163"/>
      <c r="MXL163"/>
      <c r="MXM163"/>
      <c r="MXN163"/>
      <c r="MXO163"/>
      <c r="MXP163"/>
      <c r="MXQ163"/>
      <c r="MXR163"/>
      <c r="MXS163"/>
      <c r="MXT163"/>
      <c r="MXU163"/>
      <c r="MXV163"/>
      <c r="MXW163"/>
      <c r="MXX163"/>
      <c r="MXY163"/>
      <c r="MXZ163"/>
      <c r="MYA163"/>
      <c r="MYB163"/>
      <c r="MYC163"/>
      <c r="MYD163"/>
      <c r="MYE163"/>
      <c r="MYF163"/>
      <c r="MYG163"/>
      <c r="MYH163"/>
      <c r="MYI163"/>
      <c r="MYJ163"/>
      <c r="MYK163"/>
      <c r="MYL163"/>
      <c r="MYM163"/>
      <c r="MYN163"/>
      <c r="MYO163"/>
      <c r="MYP163"/>
      <c r="MYQ163"/>
      <c r="MYR163"/>
      <c r="MYS163"/>
      <c r="MYT163"/>
      <c r="MYU163"/>
      <c r="MYV163"/>
      <c r="MYW163"/>
      <c r="MYX163"/>
      <c r="MYY163"/>
      <c r="MYZ163"/>
      <c r="MZA163"/>
      <c r="MZB163"/>
      <c r="MZC163"/>
      <c r="MZD163"/>
      <c r="MZE163"/>
      <c r="MZF163"/>
      <c r="MZG163"/>
      <c r="MZH163"/>
      <c r="MZI163"/>
      <c r="MZJ163"/>
      <c r="MZK163"/>
      <c r="MZL163"/>
      <c r="MZM163"/>
      <c r="MZN163"/>
      <c r="MZO163"/>
      <c r="MZP163"/>
      <c r="MZQ163"/>
      <c r="MZR163"/>
      <c r="MZS163"/>
      <c r="MZT163"/>
      <c r="MZU163"/>
      <c r="MZV163"/>
      <c r="MZW163"/>
      <c r="MZX163"/>
      <c r="MZY163"/>
      <c r="MZZ163"/>
      <c r="NAA163"/>
      <c r="NAB163"/>
      <c r="NAC163"/>
      <c r="NAD163"/>
      <c r="NAE163"/>
      <c r="NAF163"/>
      <c r="NAG163"/>
      <c r="NAH163"/>
      <c r="NAI163"/>
      <c r="NAJ163"/>
      <c r="NAK163"/>
      <c r="NAL163"/>
      <c r="NAM163"/>
      <c r="NAN163"/>
      <c r="NAO163"/>
      <c r="NAP163"/>
      <c r="NAQ163"/>
      <c r="NAR163"/>
      <c r="NAS163"/>
      <c r="NAT163"/>
      <c r="NAU163"/>
      <c r="NAV163"/>
      <c r="NAW163"/>
      <c r="NAX163"/>
      <c r="NAY163"/>
      <c r="NAZ163"/>
      <c r="NBA163"/>
      <c r="NBB163"/>
      <c r="NBC163"/>
      <c r="NBD163"/>
      <c r="NBE163"/>
      <c r="NBF163"/>
      <c r="NBG163"/>
      <c r="NBH163"/>
      <c r="NBI163"/>
      <c r="NBJ163"/>
      <c r="NBK163"/>
      <c r="NBL163"/>
      <c r="NBM163"/>
      <c r="NBN163"/>
      <c r="NBO163"/>
      <c r="NBP163"/>
      <c r="NBQ163"/>
      <c r="NBR163"/>
      <c r="NBS163"/>
      <c r="NBT163"/>
      <c r="NBU163"/>
      <c r="NBV163"/>
      <c r="NBW163"/>
      <c r="NBX163"/>
      <c r="NBY163"/>
      <c r="NBZ163"/>
      <c r="NCA163"/>
      <c r="NCB163"/>
      <c r="NCC163"/>
      <c r="NCD163"/>
      <c r="NCE163"/>
      <c r="NCF163"/>
      <c r="NCG163"/>
      <c r="NCH163"/>
      <c r="NCI163"/>
      <c r="NCJ163"/>
      <c r="NCK163"/>
      <c r="NCL163"/>
      <c r="NCM163"/>
      <c r="NCN163"/>
      <c r="NCO163"/>
      <c r="NCP163"/>
      <c r="NCQ163"/>
      <c r="NCR163"/>
      <c r="NCS163"/>
      <c r="NCT163"/>
      <c r="NCU163"/>
      <c r="NCV163"/>
      <c r="NCW163"/>
      <c r="NCX163"/>
      <c r="NCY163"/>
      <c r="NCZ163"/>
      <c r="NDA163"/>
      <c r="NDB163"/>
      <c r="NDC163"/>
      <c r="NDD163"/>
      <c r="NDE163"/>
      <c r="NDF163"/>
      <c r="NDG163"/>
      <c r="NDH163"/>
      <c r="NDI163"/>
      <c r="NDJ163"/>
      <c r="NDK163"/>
      <c r="NDL163"/>
      <c r="NDM163"/>
      <c r="NDN163"/>
      <c r="NDO163"/>
      <c r="NDP163"/>
      <c r="NDQ163"/>
      <c r="NDR163"/>
      <c r="NDS163"/>
      <c r="NDT163"/>
      <c r="NDU163"/>
      <c r="NDV163"/>
      <c r="NDW163"/>
      <c r="NDX163"/>
      <c r="NDY163"/>
      <c r="NDZ163"/>
      <c r="NEA163"/>
      <c r="NEB163"/>
      <c r="NEC163"/>
      <c r="NED163"/>
      <c r="NEE163"/>
      <c r="NEF163"/>
      <c r="NEG163"/>
      <c r="NEH163"/>
      <c r="NEI163"/>
      <c r="NEJ163"/>
      <c r="NEK163"/>
      <c r="NEL163"/>
      <c r="NEM163"/>
      <c r="NEN163"/>
      <c r="NEO163"/>
      <c r="NEP163"/>
      <c r="NEQ163"/>
      <c r="NER163"/>
      <c r="NES163"/>
      <c r="NET163"/>
      <c r="NEU163"/>
      <c r="NEV163"/>
      <c r="NEW163"/>
      <c r="NEX163"/>
      <c r="NEY163"/>
      <c r="NEZ163"/>
      <c r="NFA163"/>
      <c r="NFB163"/>
      <c r="NFC163"/>
      <c r="NFD163"/>
      <c r="NFE163"/>
      <c r="NFF163"/>
      <c r="NFG163"/>
      <c r="NFH163"/>
      <c r="NFI163"/>
      <c r="NFJ163"/>
      <c r="NFK163"/>
      <c r="NFL163"/>
      <c r="NFM163"/>
      <c r="NFN163"/>
      <c r="NFO163"/>
      <c r="NFP163"/>
      <c r="NFQ163"/>
      <c r="NFR163"/>
      <c r="NFS163"/>
      <c r="NFT163"/>
      <c r="NFU163"/>
      <c r="NFV163"/>
      <c r="NFW163"/>
      <c r="NFX163"/>
      <c r="NFY163"/>
      <c r="NFZ163"/>
      <c r="NGA163"/>
      <c r="NGB163"/>
      <c r="NGC163"/>
      <c r="NGD163"/>
      <c r="NGE163"/>
      <c r="NGF163"/>
      <c r="NGG163"/>
      <c r="NGH163"/>
      <c r="NGI163"/>
      <c r="NGJ163"/>
      <c r="NGK163"/>
      <c r="NGL163"/>
      <c r="NGM163"/>
      <c r="NGN163"/>
      <c r="NGO163"/>
      <c r="NGP163"/>
      <c r="NGQ163"/>
      <c r="NGR163"/>
      <c r="NGS163"/>
      <c r="NGT163"/>
      <c r="NGU163"/>
      <c r="NGV163"/>
      <c r="NGW163"/>
      <c r="NGX163"/>
      <c r="NGY163"/>
      <c r="NGZ163"/>
      <c r="NHA163"/>
      <c r="NHB163"/>
      <c r="NHC163"/>
      <c r="NHD163"/>
      <c r="NHE163"/>
      <c r="NHF163"/>
      <c r="NHG163"/>
      <c r="NHH163"/>
      <c r="NHI163"/>
      <c r="NHJ163"/>
      <c r="NHK163"/>
      <c r="NHL163"/>
      <c r="NHM163"/>
      <c r="NHN163"/>
      <c r="NHO163"/>
      <c r="NHP163"/>
      <c r="NHQ163"/>
      <c r="NHR163"/>
      <c r="NHS163"/>
      <c r="NHT163"/>
      <c r="NHU163"/>
      <c r="NHV163"/>
      <c r="NHW163"/>
      <c r="NHX163"/>
      <c r="NHY163"/>
      <c r="NHZ163"/>
      <c r="NIA163"/>
      <c r="NIB163"/>
      <c r="NIC163"/>
      <c r="NID163"/>
      <c r="NIE163"/>
      <c r="NIF163"/>
      <c r="NIG163"/>
      <c r="NIH163"/>
      <c r="NII163"/>
      <c r="NIJ163"/>
      <c r="NIK163"/>
      <c r="NIL163"/>
      <c r="NIM163"/>
      <c r="NIN163"/>
      <c r="NIO163"/>
      <c r="NIP163"/>
      <c r="NIQ163"/>
      <c r="NIR163"/>
      <c r="NIS163"/>
      <c r="NIT163"/>
      <c r="NIU163"/>
      <c r="NIV163"/>
      <c r="NIW163"/>
      <c r="NIX163"/>
      <c r="NIY163"/>
      <c r="NIZ163"/>
      <c r="NJA163"/>
      <c r="NJB163"/>
      <c r="NJC163"/>
      <c r="NJD163"/>
      <c r="NJE163"/>
      <c r="NJF163"/>
      <c r="NJG163"/>
      <c r="NJH163"/>
      <c r="NJI163"/>
      <c r="NJJ163"/>
      <c r="NJK163"/>
      <c r="NJL163"/>
      <c r="NJM163"/>
      <c r="NJN163"/>
      <c r="NJO163"/>
      <c r="NJP163"/>
      <c r="NJQ163"/>
      <c r="NJR163"/>
      <c r="NJS163"/>
      <c r="NJT163"/>
      <c r="NJU163"/>
      <c r="NJV163"/>
      <c r="NJW163"/>
      <c r="NJX163"/>
      <c r="NJY163"/>
      <c r="NJZ163"/>
      <c r="NKA163"/>
      <c r="NKB163"/>
      <c r="NKC163"/>
      <c r="NKD163"/>
      <c r="NKE163"/>
      <c r="NKF163"/>
      <c r="NKG163"/>
      <c r="NKH163"/>
      <c r="NKI163"/>
      <c r="NKJ163"/>
      <c r="NKK163"/>
      <c r="NKL163"/>
      <c r="NKM163"/>
      <c r="NKN163"/>
      <c r="NKO163"/>
      <c r="NKP163"/>
      <c r="NKQ163"/>
      <c r="NKR163"/>
      <c r="NKS163"/>
      <c r="NKT163"/>
      <c r="NKU163"/>
      <c r="NKV163"/>
      <c r="NKW163"/>
      <c r="NKX163"/>
      <c r="NKY163"/>
      <c r="NKZ163"/>
      <c r="NLA163"/>
      <c r="NLB163"/>
      <c r="NLC163"/>
      <c r="NLD163"/>
      <c r="NLE163"/>
      <c r="NLF163"/>
      <c r="NLG163"/>
      <c r="NLH163"/>
      <c r="NLI163"/>
      <c r="NLJ163"/>
      <c r="NLK163"/>
      <c r="NLL163"/>
      <c r="NLM163"/>
      <c r="NLN163"/>
      <c r="NLO163"/>
      <c r="NLP163"/>
      <c r="NLQ163"/>
      <c r="NLR163"/>
      <c r="NLS163"/>
      <c r="NLT163"/>
      <c r="NLU163"/>
      <c r="NLV163"/>
      <c r="NLW163"/>
      <c r="NLX163"/>
      <c r="NLY163"/>
      <c r="NLZ163"/>
      <c r="NMA163"/>
      <c r="NMB163"/>
      <c r="NMC163"/>
      <c r="NMD163"/>
      <c r="NME163"/>
      <c r="NMF163"/>
      <c r="NMG163"/>
      <c r="NMH163"/>
      <c r="NMI163"/>
      <c r="NMJ163"/>
      <c r="NMK163"/>
      <c r="NML163"/>
      <c r="NMM163"/>
      <c r="NMN163"/>
      <c r="NMO163"/>
      <c r="NMP163"/>
      <c r="NMQ163"/>
      <c r="NMR163"/>
      <c r="NMS163"/>
      <c r="NMT163"/>
      <c r="NMU163"/>
      <c r="NMV163"/>
      <c r="NMW163"/>
      <c r="NMX163"/>
      <c r="NMY163"/>
      <c r="NMZ163"/>
      <c r="NNA163"/>
      <c r="NNB163"/>
      <c r="NNC163"/>
      <c r="NND163"/>
      <c r="NNE163"/>
      <c r="NNF163"/>
      <c r="NNG163"/>
      <c r="NNH163"/>
      <c r="NNI163"/>
      <c r="NNJ163"/>
      <c r="NNK163"/>
      <c r="NNL163"/>
      <c r="NNM163"/>
      <c r="NNN163"/>
      <c r="NNO163"/>
      <c r="NNP163"/>
      <c r="NNQ163"/>
      <c r="NNR163"/>
      <c r="NNS163"/>
      <c r="NNT163"/>
      <c r="NNU163"/>
      <c r="NNV163"/>
      <c r="NNW163"/>
      <c r="NNX163"/>
      <c r="NNY163"/>
      <c r="NNZ163"/>
      <c r="NOA163"/>
      <c r="NOB163"/>
      <c r="NOC163"/>
      <c r="NOD163"/>
      <c r="NOE163"/>
      <c r="NOF163"/>
      <c r="NOG163"/>
      <c r="NOH163"/>
      <c r="NOI163"/>
      <c r="NOJ163"/>
      <c r="NOK163"/>
      <c r="NOL163"/>
      <c r="NOM163"/>
      <c r="NON163"/>
      <c r="NOO163"/>
      <c r="NOP163"/>
      <c r="NOQ163"/>
      <c r="NOR163"/>
      <c r="NOS163"/>
      <c r="NOT163"/>
      <c r="NOU163"/>
      <c r="NOV163"/>
      <c r="NOW163"/>
      <c r="NOX163"/>
      <c r="NOY163"/>
      <c r="NOZ163"/>
      <c r="NPA163"/>
      <c r="NPB163"/>
      <c r="NPC163"/>
      <c r="NPD163"/>
      <c r="NPE163"/>
      <c r="NPF163"/>
      <c r="NPG163"/>
      <c r="NPH163"/>
      <c r="NPI163"/>
      <c r="NPJ163"/>
      <c r="NPK163"/>
      <c r="NPL163"/>
      <c r="NPM163"/>
      <c r="NPN163"/>
      <c r="NPO163"/>
      <c r="NPP163"/>
      <c r="NPQ163"/>
      <c r="NPR163"/>
      <c r="NPS163"/>
      <c r="NPT163"/>
      <c r="NPU163"/>
      <c r="NPV163"/>
      <c r="NPW163"/>
      <c r="NPX163"/>
      <c r="NPY163"/>
      <c r="NPZ163"/>
      <c r="NQA163"/>
      <c r="NQB163"/>
      <c r="NQC163"/>
      <c r="NQD163"/>
      <c r="NQE163"/>
      <c r="NQF163"/>
      <c r="NQG163"/>
      <c r="NQH163"/>
      <c r="NQI163"/>
      <c r="NQJ163"/>
      <c r="NQK163"/>
      <c r="NQL163"/>
      <c r="NQM163"/>
      <c r="NQN163"/>
      <c r="NQO163"/>
      <c r="NQP163"/>
      <c r="NQQ163"/>
      <c r="NQR163"/>
      <c r="NQS163"/>
      <c r="NQT163"/>
      <c r="NQU163"/>
      <c r="NQV163"/>
      <c r="NQW163"/>
      <c r="NQX163"/>
      <c r="NQY163"/>
      <c r="NQZ163"/>
      <c r="NRA163"/>
      <c r="NRB163"/>
      <c r="NRC163"/>
      <c r="NRD163"/>
      <c r="NRE163"/>
      <c r="NRF163"/>
      <c r="NRG163"/>
      <c r="NRH163"/>
      <c r="NRI163"/>
      <c r="NRJ163"/>
      <c r="NRK163"/>
      <c r="NRL163"/>
      <c r="NRM163"/>
      <c r="NRN163"/>
      <c r="NRO163"/>
      <c r="NRP163"/>
      <c r="NRQ163"/>
      <c r="NRR163"/>
      <c r="NRS163"/>
      <c r="NRT163"/>
      <c r="NRU163"/>
      <c r="NRV163"/>
      <c r="NRW163"/>
      <c r="NRX163"/>
      <c r="NRY163"/>
      <c r="NRZ163"/>
      <c r="NSA163"/>
      <c r="NSB163"/>
      <c r="NSC163"/>
      <c r="NSD163"/>
      <c r="NSE163"/>
      <c r="NSF163"/>
      <c r="NSG163"/>
      <c r="NSH163"/>
      <c r="NSI163"/>
      <c r="NSJ163"/>
      <c r="NSK163"/>
      <c r="NSL163"/>
      <c r="NSM163"/>
      <c r="NSN163"/>
      <c r="NSO163"/>
      <c r="NSP163"/>
      <c r="NSQ163"/>
      <c r="NSR163"/>
      <c r="NSS163"/>
      <c r="NST163"/>
      <c r="NSU163"/>
      <c r="NSV163"/>
      <c r="NSW163"/>
      <c r="NSX163"/>
      <c r="NSY163"/>
      <c r="NSZ163"/>
      <c r="NTA163"/>
      <c r="NTB163"/>
      <c r="NTC163"/>
      <c r="NTD163"/>
      <c r="NTE163"/>
      <c r="NTF163"/>
      <c r="NTG163"/>
      <c r="NTH163"/>
      <c r="NTI163"/>
      <c r="NTJ163"/>
      <c r="NTK163"/>
      <c r="NTL163"/>
      <c r="NTM163"/>
      <c r="NTN163"/>
      <c r="NTO163"/>
      <c r="NTP163"/>
      <c r="NTQ163"/>
      <c r="NTR163"/>
      <c r="NTS163"/>
      <c r="NTT163"/>
      <c r="NTU163"/>
      <c r="NTV163"/>
      <c r="NTW163"/>
      <c r="NTX163"/>
      <c r="NTY163"/>
      <c r="NTZ163"/>
      <c r="NUA163"/>
      <c r="NUB163"/>
      <c r="NUC163"/>
      <c r="NUD163"/>
      <c r="NUE163"/>
      <c r="NUF163"/>
      <c r="NUG163"/>
      <c r="NUH163"/>
      <c r="NUI163"/>
      <c r="NUJ163"/>
      <c r="NUK163"/>
      <c r="NUL163"/>
      <c r="NUM163"/>
      <c r="NUN163"/>
      <c r="NUO163"/>
      <c r="NUP163"/>
      <c r="NUQ163"/>
      <c r="NUR163"/>
      <c r="NUS163"/>
      <c r="NUT163"/>
      <c r="NUU163"/>
      <c r="NUV163"/>
      <c r="NUW163"/>
      <c r="NUX163"/>
      <c r="NUY163"/>
      <c r="NUZ163"/>
      <c r="NVA163"/>
      <c r="NVB163"/>
      <c r="NVC163"/>
      <c r="NVD163"/>
      <c r="NVE163"/>
      <c r="NVF163"/>
      <c r="NVG163"/>
      <c r="NVH163"/>
      <c r="NVI163"/>
      <c r="NVJ163"/>
      <c r="NVK163"/>
      <c r="NVL163"/>
      <c r="NVM163"/>
      <c r="NVN163"/>
      <c r="NVO163"/>
      <c r="NVP163"/>
      <c r="NVQ163"/>
      <c r="NVR163"/>
      <c r="NVS163"/>
      <c r="NVT163"/>
      <c r="NVU163"/>
      <c r="NVV163"/>
      <c r="NVW163"/>
      <c r="NVX163"/>
      <c r="NVY163"/>
      <c r="NVZ163"/>
      <c r="NWA163"/>
      <c r="NWB163"/>
      <c r="NWC163"/>
      <c r="NWD163"/>
      <c r="NWE163"/>
      <c r="NWF163"/>
      <c r="NWG163"/>
      <c r="NWH163"/>
      <c r="NWI163"/>
      <c r="NWJ163"/>
      <c r="NWK163"/>
      <c r="NWL163"/>
      <c r="NWM163"/>
      <c r="NWN163"/>
      <c r="NWO163"/>
      <c r="NWP163"/>
      <c r="NWQ163"/>
      <c r="NWR163"/>
      <c r="NWS163"/>
      <c r="NWT163"/>
      <c r="NWU163"/>
      <c r="NWV163"/>
      <c r="NWW163"/>
      <c r="NWX163"/>
      <c r="NWY163"/>
      <c r="NWZ163"/>
      <c r="NXA163"/>
      <c r="NXB163"/>
      <c r="NXC163"/>
      <c r="NXD163"/>
      <c r="NXE163"/>
      <c r="NXF163"/>
      <c r="NXG163"/>
      <c r="NXH163"/>
      <c r="NXI163"/>
      <c r="NXJ163"/>
      <c r="NXK163"/>
      <c r="NXL163"/>
      <c r="NXM163"/>
      <c r="NXN163"/>
      <c r="NXO163"/>
      <c r="NXP163"/>
      <c r="NXQ163"/>
      <c r="NXR163"/>
      <c r="NXS163"/>
      <c r="NXT163"/>
      <c r="NXU163"/>
      <c r="NXV163"/>
      <c r="NXW163"/>
      <c r="NXX163"/>
      <c r="NXY163"/>
      <c r="NXZ163"/>
      <c r="NYA163"/>
      <c r="NYB163"/>
      <c r="NYC163"/>
      <c r="NYD163"/>
      <c r="NYE163"/>
      <c r="NYF163"/>
      <c r="NYG163"/>
      <c r="NYH163"/>
      <c r="NYI163"/>
      <c r="NYJ163"/>
      <c r="NYK163"/>
      <c r="NYL163"/>
      <c r="NYM163"/>
      <c r="NYN163"/>
      <c r="NYO163"/>
      <c r="NYP163"/>
      <c r="NYQ163"/>
      <c r="NYR163"/>
      <c r="NYS163"/>
      <c r="NYT163"/>
      <c r="NYU163"/>
      <c r="NYV163"/>
      <c r="NYW163"/>
      <c r="NYX163"/>
      <c r="NYY163"/>
      <c r="NYZ163"/>
      <c r="NZA163"/>
      <c r="NZB163"/>
      <c r="NZC163"/>
      <c r="NZD163"/>
      <c r="NZE163"/>
      <c r="NZF163"/>
      <c r="NZG163"/>
      <c r="NZH163"/>
      <c r="NZI163"/>
      <c r="NZJ163"/>
      <c r="NZK163"/>
      <c r="NZL163"/>
      <c r="NZM163"/>
      <c r="NZN163"/>
      <c r="NZO163"/>
      <c r="NZP163"/>
      <c r="NZQ163"/>
      <c r="NZR163"/>
      <c r="NZS163"/>
      <c r="NZT163"/>
      <c r="NZU163"/>
      <c r="NZV163"/>
      <c r="NZW163"/>
      <c r="NZX163"/>
      <c r="NZY163"/>
      <c r="NZZ163"/>
      <c r="OAA163"/>
      <c r="OAB163"/>
      <c r="OAC163"/>
      <c r="OAD163"/>
      <c r="OAE163"/>
      <c r="OAF163"/>
      <c r="OAG163"/>
      <c r="OAH163"/>
      <c r="OAI163"/>
      <c r="OAJ163"/>
      <c r="OAK163"/>
      <c r="OAL163"/>
      <c r="OAM163"/>
      <c r="OAN163"/>
      <c r="OAO163"/>
      <c r="OAP163"/>
      <c r="OAQ163"/>
      <c r="OAR163"/>
      <c r="OAS163"/>
      <c r="OAT163"/>
      <c r="OAU163"/>
      <c r="OAV163"/>
      <c r="OAW163"/>
      <c r="OAX163"/>
      <c r="OAY163"/>
      <c r="OAZ163"/>
      <c r="OBA163"/>
      <c r="OBB163"/>
      <c r="OBC163"/>
      <c r="OBD163"/>
      <c r="OBE163"/>
      <c r="OBF163"/>
      <c r="OBG163"/>
      <c r="OBH163"/>
      <c r="OBI163"/>
      <c r="OBJ163"/>
      <c r="OBK163"/>
      <c r="OBL163"/>
      <c r="OBM163"/>
      <c r="OBN163"/>
      <c r="OBO163"/>
      <c r="OBP163"/>
      <c r="OBQ163"/>
      <c r="OBR163"/>
      <c r="OBS163"/>
      <c r="OBT163"/>
      <c r="OBU163"/>
      <c r="OBV163"/>
      <c r="OBW163"/>
      <c r="OBX163"/>
      <c r="OBY163"/>
      <c r="OBZ163"/>
      <c r="OCA163"/>
      <c r="OCB163"/>
      <c r="OCC163"/>
      <c r="OCD163"/>
      <c r="OCE163"/>
      <c r="OCF163"/>
      <c r="OCG163"/>
      <c r="OCH163"/>
      <c r="OCI163"/>
      <c r="OCJ163"/>
      <c r="OCK163"/>
      <c r="OCL163"/>
      <c r="OCM163"/>
      <c r="OCN163"/>
      <c r="OCO163"/>
      <c r="OCP163"/>
      <c r="OCQ163"/>
      <c r="OCR163"/>
      <c r="OCS163"/>
      <c r="OCT163"/>
      <c r="OCU163"/>
      <c r="OCV163"/>
      <c r="OCW163"/>
      <c r="OCX163"/>
      <c r="OCY163"/>
      <c r="OCZ163"/>
      <c r="ODA163"/>
      <c r="ODB163"/>
      <c r="ODC163"/>
      <c r="ODD163"/>
      <c r="ODE163"/>
      <c r="ODF163"/>
      <c r="ODG163"/>
      <c r="ODH163"/>
      <c r="ODI163"/>
      <c r="ODJ163"/>
      <c r="ODK163"/>
      <c r="ODL163"/>
      <c r="ODM163"/>
      <c r="ODN163"/>
      <c r="ODO163"/>
      <c r="ODP163"/>
      <c r="ODQ163"/>
      <c r="ODR163"/>
      <c r="ODS163"/>
      <c r="ODT163"/>
      <c r="ODU163"/>
      <c r="ODV163"/>
      <c r="ODW163"/>
      <c r="ODX163"/>
      <c r="ODY163"/>
      <c r="ODZ163"/>
      <c r="OEA163"/>
      <c r="OEB163"/>
      <c r="OEC163"/>
      <c r="OED163"/>
      <c r="OEE163"/>
      <c r="OEF163"/>
      <c r="OEG163"/>
      <c r="OEH163"/>
      <c r="OEI163"/>
      <c r="OEJ163"/>
      <c r="OEK163"/>
      <c r="OEL163"/>
      <c r="OEM163"/>
      <c r="OEN163"/>
      <c r="OEO163"/>
      <c r="OEP163"/>
      <c r="OEQ163"/>
      <c r="OER163"/>
      <c r="OES163"/>
      <c r="OET163"/>
      <c r="OEU163"/>
      <c r="OEV163"/>
      <c r="OEW163"/>
      <c r="OEX163"/>
      <c r="OEY163"/>
      <c r="OEZ163"/>
      <c r="OFA163"/>
      <c r="OFB163"/>
      <c r="OFC163"/>
      <c r="OFD163"/>
      <c r="OFE163"/>
      <c r="OFF163"/>
      <c r="OFG163"/>
      <c r="OFH163"/>
      <c r="OFI163"/>
      <c r="OFJ163"/>
      <c r="OFK163"/>
      <c r="OFL163"/>
      <c r="OFM163"/>
      <c r="OFN163"/>
      <c r="OFO163"/>
      <c r="OFP163"/>
      <c r="OFQ163"/>
      <c r="OFR163"/>
      <c r="OFS163"/>
      <c r="OFT163"/>
      <c r="OFU163"/>
      <c r="OFV163"/>
      <c r="OFW163"/>
      <c r="OFX163"/>
      <c r="OFY163"/>
      <c r="OFZ163"/>
      <c r="OGA163"/>
      <c r="OGB163"/>
      <c r="OGC163"/>
      <c r="OGD163"/>
      <c r="OGE163"/>
      <c r="OGF163"/>
      <c r="OGG163"/>
      <c r="OGH163"/>
      <c r="OGI163"/>
      <c r="OGJ163"/>
      <c r="OGK163"/>
      <c r="OGL163"/>
      <c r="OGM163"/>
      <c r="OGN163"/>
      <c r="OGO163"/>
      <c r="OGP163"/>
      <c r="OGQ163"/>
      <c r="OGR163"/>
      <c r="OGS163"/>
      <c r="OGT163"/>
      <c r="OGU163"/>
      <c r="OGV163"/>
      <c r="OGW163"/>
      <c r="OGX163"/>
      <c r="OGY163"/>
      <c r="OGZ163"/>
      <c r="OHA163"/>
      <c r="OHB163"/>
      <c r="OHC163"/>
      <c r="OHD163"/>
      <c r="OHE163"/>
      <c r="OHF163"/>
      <c r="OHG163"/>
      <c r="OHH163"/>
      <c r="OHI163"/>
      <c r="OHJ163"/>
      <c r="OHK163"/>
      <c r="OHL163"/>
      <c r="OHM163"/>
      <c r="OHN163"/>
      <c r="OHO163"/>
      <c r="OHP163"/>
      <c r="OHQ163"/>
      <c r="OHR163"/>
      <c r="OHS163"/>
      <c r="OHT163"/>
      <c r="OHU163"/>
      <c r="OHV163"/>
      <c r="OHW163"/>
      <c r="OHX163"/>
      <c r="OHY163"/>
      <c r="OHZ163"/>
      <c r="OIA163"/>
      <c r="OIB163"/>
      <c r="OIC163"/>
      <c r="OID163"/>
      <c r="OIE163"/>
      <c r="OIF163"/>
      <c r="OIG163"/>
      <c r="OIH163"/>
      <c r="OII163"/>
      <c r="OIJ163"/>
      <c r="OIK163"/>
      <c r="OIL163"/>
      <c r="OIM163"/>
      <c r="OIN163"/>
      <c r="OIO163"/>
      <c r="OIP163"/>
      <c r="OIQ163"/>
      <c r="OIR163"/>
      <c r="OIS163"/>
      <c r="OIT163"/>
      <c r="OIU163"/>
      <c r="OIV163"/>
      <c r="OIW163"/>
      <c r="OIX163"/>
      <c r="OIY163"/>
      <c r="OIZ163"/>
      <c r="OJA163"/>
      <c r="OJB163"/>
      <c r="OJC163"/>
      <c r="OJD163"/>
      <c r="OJE163"/>
      <c r="OJF163"/>
      <c r="OJG163"/>
      <c r="OJH163"/>
      <c r="OJI163"/>
      <c r="OJJ163"/>
      <c r="OJK163"/>
      <c r="OJL163"/>
      <c r="OJM163"/>
      <c r="OJN163"/>
      <c r="OJO163"/>
      <c r="OJP163"/>
      <c r="OJQ163"/>
      <c r="OJR163"/>
      <c r="OJS163"/>
      <c r="OJT163"/>
      <c r="OJU163"/>
      <c r="OJV163"/>
      <c r="OJW163"/>
      <c r="OJX163"/>
      <c r="OJY163"/>
      <c r="OJZ163"/>
      <c r="OKA163"/>
      <c r="OKB163"/>
      <c r="OKC163"/>
      <c r="OKD163"/>
      <c r="OKE163"/>
      <c r="OKF163"/>
      <c r="OKG163"/>
      <c r="OKH163"/>
      <c r="OKI163"/>
      <c r="OKJ163"/>
      <c r="OKK163"/>
      <c r="OKL163"/>
      <c r="OKM163"/>
      <c r="OKN163"/>
      <c r="OKO163"/>
      <c r="OKP163"/>
      <c r="OKQ163"/>
      <c r="OKR163"/>
      <c r="OKS163"/>
      <c r="OKT163"/>
      <c r="OKU163"/>
      <c r="OKV163"/>
      <c r="OKW163"/>
      <c r="OKX163"/>
      <c r="OKY163"/>
      <c r="OKZ163"/>
      <c r="OLA163"/>
      <c r="OLB163"/>
      <c r="OLC163"/>
      <c r="OLD163"/>
      <c r="OLE163"/>
      <c r="OLF163"/>
      <c r="OLG163"/>
      <c r="OLH163"/>
      <c r="OLI163"/>
      <c r="OLJ163"/>
      <c r="OLK163"/>
      <c r="OLL163"/>
      <c r="OLM163"/>
      <c r="OLN163"/>
      <c r="OLO163"/>
      <c r="OLP163"/>
      <c r="OLQ163"/>
      <c r="OLR163"/>
      <c r="OLS163"/>
      <c r="OLT163"/>
      <c r="OLU163"/>
      <c r="OLV163"/>
      <c r="OLW163"/>
      <c r="OLX163"/>
      <c r="OLY163"/>
      <c r="OLZ163"/>
      <c r="OMA163"/>
      <c r="OMB163"/>
      <c r="OMC163"/>
      <c r="OMD163"/>
      <c r="OME163"/>
      <c r="OMF163"/>
      <c r="OMG163"/>
      <c r="OMH163"/>
      <c r="OMI163"/>
      <c r="OMJ163"/>
      <c r="OMK163"/>
      <c r="OML163"/>
      <c r="OMM163"/>
      <c r="OMN163"/>
      <c r="OMO163"/>
      <c r="OMP163"/>
      <c r="OMQ163"/>
      <c r="OMR163"/>
      <c r="OMS163"/>
      <c r="OMT163"/>
      <c r="OMU163"/>
      <c r="OMV163"/>
      <c r="OMW163"/>
      <c r="OMX163"/>
      <c r="OMY163"/>
      <c r="OMZ163"/>
      <c r="ONA163"/>
      <c r="ONB163"/>
      <c r="ONC163"/>
      <c r="OND163"/>
      <c r="ONE163"/>
      <c r="ONF163"/>
      <c r="ONG163"/>
      <c r="ONH163"/>
      <c r="ONI163"/>
      <c r="ONJ163"/>
      <c r="ONK163"/>
      <c r="ONL163"/>
      <c r="ONM163"/>
      <c r="ONN163"/>
      <c r="ONO163"/>
      <c r="ONP163"/>
      <c r="ONQ163"/>
      <c r="ONR163"/>
      <c r="ONS163"/>
      <c r="ONT163"/>
      <c r="ONU163"/>
      <c r="ONV163"/>
      <c r="ONW163"/>
      <c r="ONX163"/>
      <c r="ONY163"/>
      <c r="ONZ163"/>
      <c r="OOA163"/>
      <c r="OOB163"/>
      <c r="OOC163"/>
      <c r="OOD163"/>
      <c r="OOE163"/>
      <c r="OOF163"/>
      <c r="OOG163"/>
      <c r="OOH163"/>
      <c r="OOI163"/>
      <c r="OOJ163"/>
      <c r="OOK163"/>
      <c r="OOL163"/>
      <c r="OOM163"/>
      <c r="OON163"/>
      <c r="OOO163"/>
      <c r="OOP163"/>
      <c r="OOQ163"/>
      <c r="OOR163"/>
      <c r="OOS163"/>
      <c r="OOT163"/>
      <c r="OOU163"/>
      <c r="OOV163"/>
      <c r="OOW163"/>
      <c r="OOX163"/>
      <c r="OOY163"/>
      <c r="OOZ163"/>
      <c r="OPA163"/>
      <c r="OPB163"/>
      <c r="OPC163"/>
      <c r="OPD163"/>
      <c r="OPE163"/>
      <c r="OPF163"/>
      <c r="OPG163"/>
      <c r="OPH163"/>
      <c r="OPI163"/>
      <c r="OPJ163"/>
      <c r="OPK163"/>
      <c r="OPL163"/>
      <c r="OPM163"/>
      <c r="OPN163"/>
      <c r="OPO163"/>
      <c r="OPP163"/>
      <c r="OPQ163"/>
      <c r="OPR163"/>
      <c r="OPS163"/>
      <c r="OPT163"/>
      <c r="OPU163"/>
      <c r="OPV163"/>
      <c r="OPW163"/>
      <c r="OPX163"/>
      <c r="OPY163"/>
      <c r="OPZ163"/>
      <c r="OQA163"/>
      <c r="OQB163"/>
      <c r="OQC163"/>
      <c r="OQD163"/>
      <c r="OQE163"/>
      <c r="OQF163"/>
      <c r="OQG163"/>
      <c r="OQH163"/>
      <c r="OQI163"/>
      <c r="OQJ163"/>
      <c r="OQK163"/>
      <c r="OQL163"/>
      <c r="OQM163"/>
      <c r="OQN163"/>
      <c r="OQO163"/>
      <c r="OQP163"/>
      <c r="OQQ163"/>
      <c r="OQR163"/>
      <c r="OQS163"/>
      <c r="OQT163"/>
      <c r="OQU163"/>
      <c r="OQV163"/>
      <c r="OQW163"/>
      <c r="OQX163"/>
      <c r="OQY163"/>
      <c r="OQZ163"/>
      <c r="ORA163"/>
      <c r="ORB163"/>
      <c r="ORC163"/>
      <c r="ORD163"/>
      <c r="ORE163"/>
      <c r="ORF163"/>
      <c r="ORG163"/>
      <c r="ORH163"/>
      <c r="ORI163"/>
      <c r="ORJ163"/>
      <c r="ORK163"/>
      <c r="ORL163"/>
      <c r="ORM163"/>
      <c r="ORN163"/>
      <c r="ORO163"/>
      <c r="ORP163"/>
      <c r="ORQ163"/>
      <c r="ORR163"/>
      <c r="ORS163"/>
      <c r="ORT163"/>
      <c r="ORU163"/>
      <c r="ORV163"/>
      <c r="ORW163"/>
      <c r="ORX163"/>
      <c r="ORY163"/>
      <c r="ORZ163"/>
      <c r="OSA163"/>
      <c r="OSB163"/>
      <c r="OSC163"/>
      <c r="OSD163"/>
      <c r="OSE163"/>
      <c r="OSF163"/>
      <c r="OSG163"/>
      <c r="OSH163"/>
      <c r="OSI163"/>
      <c r="OSJ163"/>
      <c r="OSK163"/>
      <c r="OSL163"/>
      <c r="OSM163"/>
      <c r="OSN163"/>
      <c r="OSO163"/>
      <c r="OSP163"/>
      <c r="OSQ163"/>
      <c r="OSR163"/>
      <c r="OSS163"/>
      <c r="OST163"/>
      <c r="OSU163"/>
      <c r="OSV163"/>
      <c r="OSW163"/>
      <c r="OSX163"/>
      <c r="OSY163"/>
      <c r="OSZ163"/>
      <c r="OTA163"/>
      <c r="OTB163"/>
      <c r="OTC163"/>
      <c r="OTD163"/>
      <c r="OTE163"/>
      <c r="OTF163"/>
      <c r="OTG163"/>
      <c r="OTH163"/>
      <c r="OTI163"/>
      <c r="OTJ163"/>
      <c r="OTK163"/>
      <c r="OTL163"/>
      <c r="OTM163"/>
      <c r="OTN163"/>
      <c r="OTO163"/>
      <c r="OTP163"/>
      <c r="OTQ163"/>
      <c r="OTR163"/>
      <c r="OTS163"/>
      <c r="OTT163"/>
      <c r="OTU163"/>
      <c r="OTV163"/>
      <c r="OTW163"/>
      <c r="OTX163"/>
      <c r="OTY163"/>
      <c r="OTZ163"/>
      <c r="OUA163"/>
      <c r="OUB163"/>
      <c r="OUC163"/>
      <c r="OUD163"/>
      <c r="OUE163"/>
      <c r="OUF163"/>
      <c r="OUG163"/>
      <c r="OUH163"/>
      <c r="OUI163"/>
      <c r="OUJ163"/>
      <c r="OUK163"/>
      <c r="OUL163"/>
      <c r="OUM163"/>
      <c r="OUN163"/>
      <c r="OUO163"/>
      <c r="OUP163"/>
      <c r="OUQ163"/>
      <c r="OUR163"/>
      <c r="OUS163"/>
      <c r="OUT163"/>
      <c r="OUU163"/>
      <c r="OUV163"/>
      <c r="OUW163"/>
      <c r="OUX163"/>
      <c r="OUY163"/>
      <c r="OUZ163"/>
      <c r="OVA163"/>
      <c r="OVB163"/>
      <c r="OVC163"/>
      <c r="OVD163"/>
      <c r="OVE163"/>
      <c r="OVF163"/>
      <c r="OVG163"/>
      <c r="OVH163"/>
      <c r="OVI163"/>
      <c r="OVJ163"/>
      <c r="OVK163"/>
      <c r="OVL163"/>
      <c r="OVM163"/>
      <c r="OVN163"/>
      <c r="OVO163"/>
      <c r="OVP163"/>
      <c r="OVQ163"/>
      <c r="OVR163"/>
      <c r="OVS163"/>
      <c r="OVT163"/>
      <c r="OVU163"/>
      <c r="OVV163"/>
      <c r="OVW163"/>
      <c r="OVX163"/>
      <c r="OVY163"/>
      <c r="OVZ163"/>
      <c r="OWA163"/>
      <c r="OWB163"/>
      <c r="OWC163"/>
      <c r="OWD163"/>
      <c r="OWE163"/>
      <c r="OWF163"/>
      <c r="OWG163"/>
      <c r="OWH163"/>
      <c r="OWI163"/>
      <c r="OWJ163"/>
      <c r="OWK163"/>
      <c r="OWL163"/>
      <c r="OWM163"/>
      <c r="OWN163"/>
      <c r="OWO163"/>
      <c r="OWP163"/>
      <c r="OWQ163"/>
      <c r="OWR163"/>
      <c r="OWS163"/>
      <c r="OWT163"/>
      <c r="OWU163"/>
      <c r="OWV163"/>
      <c r="OWW163"/>
      <c r="OWX163"/>
      <c r="OWY163"/>
      <c r="OWZ163"/>
      <c r="OXA163"/>
      <c r="OXB163"/>
      <c r="OXC163"/>
      <c r="OXD163"/>
      <c r="OXE163"/>
      <c r="OXF163"/>
      <c r="OXG163"/>
      <c r="OXH163"/>
      <c r="OXI163"/>
      <c r="OXJ163"/>
      <c r="OXK163"/>
      <c r="OXL163"/>
      <c r="OXM163"/>
      <c r="OXN163"/>
      <c r="OXO163"/>
      <c r="OXP163"/>
      <c r="OXQ163"/>
      <c r="OXR163"/>
      <c r="OXS163"/>
      <c r="OXT163"/>
      <c r="OXU163"/>
      <c r="OXV163"/>
      <c r="OXW163"/>
      <c r="OXX163"/>
      <c r="OXY163"/>
      <c r="OXZ163"/>
      <c r="OYA163"/>
      <c r="OYB163"/>
      <c r="OYC163"/>
      <c r="OYD163"/>
      <c r="OYE163"/>
      <c r="OYF163"/>
      <c r="OYG163"/>
      <c r="OYH163"/>
      <c r="OYI163"/>
      <c r="OYJ163"/>
      <c r="OYK163"/>
      <c r="OYL163"/>
      <c r="OYM163"/>
      <c r="OYN163"/>
      <c r="OYO163"/>
      <c r="OYP163"/>
      <c r="OYQ163"/>
      <c r="OYR163"/>
      <c r="OYS163"/>
      <c r="OYT163"/>
      <c r="OYU163"/>
      <c r="OYV163"/>
      <c r="OYW163"/>
      <c r="OYX163"/>
      <c r="OYY163"/>
      <c r="OYZ163"/>
      <c r="OZA163"/>
      <c r="OZB163"/>
      <c r="OZC163"/>
      <c r="OZD163"/>
      <c r="OZE163"/>
      <c r="OZF163"/>
      <c r="OZG163"/>
      <c r="OZH163"/>
      <c r="OZI163"/>
      <c r="OZJ163"/>
      <c r="OZK163"/>
      <c r="OZL163"/>
      <c r="OZM163"/>
      <c r="OZN163"/>
      <c r="OZO163"/>
      <c r="OZP163"/>
      <c r="OZQ163"/>
      <c r="OZR163"/>
      <c r="OZS163"/>
      <c r="OZT163"/>
      <c r="OZU163"/>
      <c r="OZV163"/>
      <c r="OZW163"/>
      <c r="OZX163"/>
      <c r="OZY163"/>
      <c r="OZZ163"/>
      <c r="PAA163"/>
      <c r="PAB163"/>
      <c r="PAC163"/>
      <c r="PAD163"/>
      <c r="PAE163"/>
      <c r="PAF163"/>
      <c r="PAG163"/>
      <c r="PAH163"/>
      <c r="PAI163"/>
      <c r="PAJ163"/>
      <c r="PAK163"/>
      <c r="PAL163"/>
      <c r="PAM163"/>
      <c r="PAN163"/>
      <c r="PAO163"/>
      <c r="PAP163"/>
      <c r="PAQ163"/>
      <c r="PAR163"/>
      <c r="PAS163"/>
      <c r="PAT163"/>
      <c r="PAU163"/>
      <c r="PAV163"/>
      <c r="PAW163"/>
      <c r="PAX163"/>
      <c r="PAY163"/>
      <c r="PAZ163"/>
      <c r="PBA163"/>
      <c r="PBB163"/>
      <c r="PBC163"/>
      <c r="PBD163"/>
      <c r="PBE163"/>
      <c r="PBF163"/>
      <c r="PBG163"/>
      <c r="PBH163"/>
      <c r="PBI163"/>
      <c r="PBJ163"/>
      <c r="PBK163"/>
      <c r="PBL163"/>
      <c r="PBM163"/>
      <c r="PBN163"/>
      <c r="PBO163"/>
      <c r="PBP163"/>
      <c r="PBQ163"/>
      <c r="PBR163"/>
      <c r="PBS163"/>
      <c r="PBT163"/>
      <c r="PBU163"/>
      <c r="PBV163"/>
      <c r="PBW163"/>
      <c r="PBX163"/>
      <c r="PBY163"/>
      <c r="PBZ163"/>
      <c r="PCA163"/>
      <c r="PCB163"/>
      <c r="PCC163"/>
      <c r="PCD163"/>
      <c r="PCE163"/>
      <c r="PCF163"/>
      <c r="PCG163"/>
      <c r="PCH163"/>
      <c r="PCI163"/>
      <c r="PCJ163"/>
      <c r="PCK163"/>
      <c r="PCL163"/>
      <c r="PCM163"/>
      <c r="PCN163"/>
      <c r="PCO163"/>
      <c r="PCP163"/>
      <c r="PCQ163"/>
      <c r="PCR163"/>
      <c r="PCS163"/>
      <c r="PCT163"/>
      <c r="PCU163"/>
      <c r="PCV163"/>
      <c r="PCW163"/>
      <c r="PCX163"/>
      <c r="PCY163"/>
      <c r="PCZ163"/>
      <c r="PDA163"/>
      <c r="PDB163"/>
      <c r="PDC163"/>
      <c r="PDD163"/>
      <c r="PDE163"/>
      <c r="PDF163"/>
      <c r="PDG163"/>
      <c r="PDH163"/>
      <c r="PDI163"/>
      <c r="PDJ163"/>
      <c r="PDK163"/>
      <c r="PDL163"/>
      <c r="PDM163"/>
      <c r="PDN163"/>
      <c r="PDO163"/>
      <c r="PDP163"/>
      <c r="PDQ163"/>
      <c r="PDR163"/>
      <c r="PDS163"/>
      <c r="PDT163"/>
      <c r="PDU163"/>
      <c r="PDV163"/>
      <c r="PDW163"/>
      <c r="PDX163"/>
      <c r="PDY163"/>
      <c r="PDZ163"/>
      <c r="PEA163"/>
      <c r="PEB163"/>
      <c r="PEC163"/>
      <c r="PED163"/>
      <c r="PEE163"/>
      <c r="PEF163"/>
      <c r="PEG163"/>
      <c r="PEH163"/>
      <c r="PEI163"/>
      <c r="PEJ163"/>
      <c r="PEK163"/>
      <c r="PEL163"/>
      <c r="PEM163"/>
      <c r="PEN163"/>
      <c r="PEO163"/>
      <c r="PEP163"/>
      <c r="PEQ163"/>
      <c r="PER163"/>
      <c r="PES163"/>
      <c r="PET163"/>
      <c r="PEU163"/>
      <c r="PEV163"/>
      <c r="PEW163"/>
      <c r="PEX163"/>
      <c r="PEY163"/>
      <c r="PEZ163"/>
      <c r="PFA163"/>
      <c r="PFB163"/>
      <c r="PFC163"/>
      <c r="PFD163"/>
      <c r="PFE163"/>
      <c r="PFF163"/>
      <c r="PFG163"/>
      <c r="PFH163"/>
      <c r="PFI163"/>
      <c r="PFJ163"/>
      <c r="PFK163"/>
      <c r="PFL163"/>
      <c r="PFM163"/>
      <c r="PFN163"/>
      <c r="PFO163"/>
      <c r="PFP163"/>
      <c r="PFQ163"/>
      <c r="PFR163"/>
      <c r="PFS163"/>
      <c r="PFT163"/>
      <c r="PFU163"/>
      <c r="PFV163"/>
      <c r="PFW163"/>
      <c r="PFX163"/>
      <c r="PFY163"/>
      <c r="PFZ163"/>
      <c r="PGA163"/>
      <c r="PGB163"/>
      <c r="PGC163"/>
      <c r="PGD163"/>
      <c r="PGE163"/>
      <c r="PGF163"/>
      <c r="PGG163"/>
      <c r="PGH163"/>
      <c r="PGI163"/>
      <c r="PGJ163"/>
      <c r="PGK163"/>
      <c r="PGL163"/>
      <c r="PGM163"/>
      <c r="PGN163"/>
      <c r="PGO163"/>
      <c r="PGP163"/>
      <c r="PGQ163"/>
      <c r="PGR163"/>
      <c r="PGS163"/>
      <c r="PGT163"/>
      <c r="PGU163"/>
      <c r="PGV163"/>
      <c r="PGW163"/>
      <c r="PGX163"/>
      <c r="PGY163"/>
      <c r="PGZ163"/>
      <c r="PHA163"/>
      <c r="PHB163"/>
      <c r="PHC163"/>
      <c r="PHD163"/>
      <c r="PHE163"/>
      <c r="PHF163"/>
      <c r="PHG163"/>
      <c r="PHH163"/>
      <c r="PHI163"/>
      <c r="PHJ163"/>
      <c r="PHK163"/>
      <c r="PHL163"/>
      <c r="PHM163"/>
      <c r="PHN163"/>
      <c r="PHO163"/>
      <c r="PHP163"/>
      <c r="PHQ163"/>
      <c r="PHR163"/>
      <c r="PHS163"/>
      <c r="PHT163"/>
      <c r="PHU163"/>
      <c r="PHV163"/>
      <c r="PHW163"/>
      <c r="PHX163"/>
      <c r="PHY163"/>
      <c r="PHZ163"/>
      <c r="PIA163"/>
      <c r="PIB163"/>
      <c r="PIC163"/>
      <c r="PID163"/>
      <c r="PIE163"/>
      <c r="PIF163"/>
      <c r="PIG163"/>
      <c r="PIH163"/>
      <c r="PII163"/>
      <c r="PIJ163"/>
      <c r="PIK163"/>
      <c r="PIL163"/>
      <c r="PIM163"/>
      <c r="PIN163"/>
      <c r="PIO163"/>
      <c r="PIP163"/>
      <c r="PIQ163"/>
      <c r="PIR163"/>
      <c r="PIS163"/>
      <c r="PIT163"/>
      <c r="PIU163"/>
      <c r="PIV163"/>
      <c r="PIW163"/>
      <c r="PIX163"/>
      <c r="PIY163"/>
      <c r="PIZ163"/>
      <c r="PJA163"/>
      <c r="PJB163"/>
      <c r="PJC163"/>
      <c r="PJD163"/>
      <c r="PJE163"/>
      <c r="PJF163"/>
      <c r="PJG163"/>
      <c r="PJH163"/>
      <c r="PJI163"/>
      <c r="PJJ163"/>
      <c r="PJK163"/>
      <c r="PJL163"/>
      <c r="PJM163"/>
      <c r="PJN163"/>
      <c r="PJO163"/>
      <c r="PJP163"/>
      <c r="PJQ163"/>
      <c r="PJR163"/>
      <c r="PJS163"/>
      <c r="PJT163"/>
      <c r="PJU163"/>
      <c r="PJV163"/>
      <c r="PJW163"/>
      <c r="PJX163"/>
      <c r="PJY163"/>
      <c r="PJZ163"/>
      <c r="PKA163"/>
      <c r="PKB163"/>
      <c r="PKC163"/>
      <c r="PKD163"/>
      <c r="PKE163"/>
      <c r="PKF163"/>
      <c r="PKG163"/>
      <c r="PKH163"/>
      <c r="PKI163"/>
      <c r="PKJ163"/>
      <c r="PKK163"/>
      <c r="PKL163"/>
      <c r="PKM163"/>
      <c r="PKN163"/>
      <c r="PKO163"/>
      <c r="PKP163"/>
      <c r="PKQ163"/>
      <c r="PKR163"/>
      <c r="PKS163"/>
      <c r="PKT163"/>
      <c r="PKU163"/>
      <c r="PKV163"/>
      <c r="PKW163"/>
      <c r="PKX163"/>
      <c r="PKY163"/>
      <c r="PKZ163"/>
      <c r="PLA163"/>
      <c r="PLB163"/>
      <c r="PLC163"/>
      <c r="PLD163"/>
      <c r="PLE163"/>
      <c r="PLF163"/>
      <c r="PLG163"/>
      <c r="PLH163"/>
      <c r="PLI163"/>
      <c r="PLJ163"/>
      <c r="PLK163"/>
      <c r="PLL163"/>
      <c r="PLM163"/>
      <c r="PLN163"/>
      <c r="PLO163"/>
      <c r="PLP163"/>
      <c r="PLQ163"/>
      <c r="PLR163"/>
      <c r="PLS163"/>
      <c r="PLT163"/>
      <c r="PLU163"/>
      <c r="PLV163"/>
      <c r="PLW163"/>
      <c r="PLX163"/>
      <c r="PLY163"/>
      <c r="PLZ163"/>
      <c r="PMA163"/>
      <c r="PMB163"/>
      <c r="PMC163"/>
      <c r="PMD163"/>
      <c r="PME163"/>
      <c r="PMF163"/>
      <c r="PMG163"/>
      <c r="PMH163"/>
      <c r="PMI163"/>
      <c r="PMJ163"/>
      <c r="PMK163"/>
      <c r="PML163"/>
      <c r="PMM163"/>
      <c r="PMN163"/>
      <c r="PMO163"/>
      <c r="PMP163"/>
      <c r="PMQ163"/>
      <c r="PMR163"/>
      <c r="PMS163"/>
      <c r="PMT163"/>
      <c r="PMU163"/>
      <c r="PMV163"/>
      <c r="PMW163"/>
      <c r="PMX163"/>
      <c r="PMY163"/>
      <c r="PMZ163"/>
      <c r="PNA163"/>
      <c r="PNB163"/>
      <c r="PNC163"/>
      <c r="PND163"/>
      <c r="PNE163"/>
      <c r="PNF163"/>
      <c r="PNG163"/>
      <c r="PNH163"/>
      <c r="PNI163"/>
      <c r="PNJ163"/>
      <c r="PNK163"/>
      <c r="PNL163"/>
      <c r="PNM163"/>
      <c r="PNN163"/>
      <c r="PNO163"/>
      <c r="PNP163"/>
      <c r="PNQ163"/>
      <c r="PNR163"/>
      <c r="PNS163"/>
      <c r="PNT163"/>
      <c r="PNU163"/>
      <c r="PNV163"/>
      <c r="PNW163"/>
      <c r="PNX163"/>
      <c r="PNY163"/>
      <c r="PNZ163"/>
      <c r="POA163"/>
      <c r="POB163"/>
      <c r="POC163"/>
      <c r="POD163"/>
      <c r="POE163"/>
      <c r="POF163"/>
      <c r="POG163"/>
      <c r="POH163"/>
      <c r="POI163"/>
      <c r="POJ163"/>
      <c r="POK163"/>
      <c r="POL163"/>
      <c r="POM163"/>
      <c r="PON163"/>
      <c r="POO163"/>
      <c r="POP163"/>
      <c r="POQ163"/>
      <c r="POR163"/>
      <c r="POS163"/>
      <c r="POT163"/>
      <c r="POU163"/>
      <c r="POV163"/>
      <c r="POW163"/>
      <c r="POX163"/>
      <c r="POY163"/>
      <c r="POZ163"/>
      <c r="PPA163"/>
      <c r="PPB163"/>
      <c r="PPC163"/>
      <c r="PPD163"/>
      <c r="PPE163"/>
      <c r="PPF163"/>
      <c r="PPG163"/>
      <c r="PPH163"/>
      <c r="PPI163"/>
      <c r="PPJ163"/>
      <c r="PPK163"/>
      <c r="PPL163"/>
      <c r="PPM163"/>
      <c r="PPN163"/>
      <c r="PPO163"/>
      <c r="PPP163"/>
      <c r="PPQ163"/>
      <c r="PPR163"/>
      <c r="PPS163"/>
      <c r="PPT163"/>
      <c r="PPU163"/>
      <c r="PPV163"/>
      <c r="PPW163"/>
      <c r="PPX163"/>
      <c r="PPY163"/>
      <c r="PPZ163"/>
      <c r="PQA163"/>
      <c r="PQB163"/>
      <c r="PQC163"/>
      <c r="PQD163"/>
      <c r="PQE163"/>
      <c r="PQF163"/>
      <c r="PQG163"/>
      <c r="PQH163"/>
      <c r="PQI163"/>
      <c r="PQJ163"/>
      <c r="PQK163"/>
      <c r="PQL163"/>
      <c r="PQM163"/>
      <c r="PQN163"/>
      <c r="PQO163"/>
      <c r="PQP163"/>
      <c r="PQQ163"/>
      <c r="PQR163"/>
      <c r="PQS163"/>
      <c r="PQT163"/>
      <c r="PQU163"/>
      <c r="PQV163"/>
      <c r="PQW163"/>
      <c r="PQX163"/>
      <c r="PQY163"/>
      <c r="PQZ163"/>
      <c r="PRA163"/>
      <c r="PRB163"/>
      <c r="PRC163"/>
      <c r="PRD163"/>
      <c r="PRE163"/>
      <c r="PRF163"/>
      <c r="PRG163"/>
      <c r="PRH163"/>
      <c r="PRI163"/>
      <c r="PRJ163"/>
      <c r="PRK163"/>
      <c r="PRL163"/>
      <c r="PRM163"/>
      <c r="PRN163"/>
      <c r="PRO163"/>
      <c r="PRP163"/>
      <c r="PRQ163"/>
      <c r="PRR163"/>
      <c r="PRS163"/>
      <c r="PRT163"/>
      <c r="PRU163"/>
      <c r="PRV163"/>
      <c r="PRW163"/>
      <c r="PRX163"/>
      <c r="PRY163"/>
      <c r="PRZ163"/>
      <c r="PSA163"/>
      <c r="PSB163"/>
      <c r="PSC163"/>
      <c r="PSD163"/>
      <c r="PSE163"/>
      <c r="PSF163"/>
      <c r="PSG163"/>
      <c r="PSH163"/>
      <c r="PSI163"/>
      <c r="PSJ163"/>
      <c r="PSK163"/>
      <c r="PSL163"/>
      <c r="PSM163"/>
      <c r="PSN163"/>
      <c r="PSO163"/>
      <c r="PSP163"/>
      <c r="PSQ163"/>
      <c r="PSR163"/>
      <c r="PSS163"/>
      <c r="PST163"/>
      <c r="PSU163"/>
      <c r="PSV163"/>
      <c r="PSW163"/>
      <c r="PSX163"/>
      <c r="PSY163"/>
      <c r="PSZ163"/>
      <c r="PTA163"/>
      <c r="PTB163"/>
      <c r="PTC163"/>
      <c r="PTD163"/>
      <c r="PTE163"/>
      <c r="PTF163"/>
      <c r="PTG163"/>
      <c r="PTH163"/>
      <c r="PTI163"/>
      <c r="PTJ163"/>
      <c r="PTK163"/>
      <c r="PTL163"/>
      <c r="PTM163"/>
      <c r="PTN163"/>
      <c r="PTO163"/>
      <c r="PTP163"/>
      <c r="PTQ163"/>
      <c r="PTR163"/>
      <c r="PTS163"/>
      <c r="PTT163"/>
      <c r="PTU163"/>
      <c r="PTV163"/>
      <c r="PTW163"/>
      <c r="PTX163"/>
      <c r="PTY163"/>
      <c r="PTZ163"/>
      <c r="PUA163"/>
      <c r="PUB163"/>
      <c r="PUC163"/>
      <c r="PUD163"/>
      <c r="PUE163"/>
      <c r="PUF163"/>
      <c r="PUG163"/>
      <c r="PUH163"/>
      <c r="PUI163"/>
      <c r="PUJ163"/>
      <c r="PUK163"/>
      <c r="PUL163"/>
      <c r="PUM163"/>
      <c r="PUN163"/>
      <c r="PUO163"/>
      <c r="PUP163"/>
      <c r="PUQ163"/>
      <c r="PUR163"/>
      <c r="PUS163"/>
      <c r="PUT163"/>
      <c r="PUU163"/>
      <c r="PUV163"/>
      <c r="PUW163"/>
      <c r="PUX163"/>
      <c r="PUY163"/>
      <c r="PUZ163"/>
      <c r="PVA163"/>
      <c r="PVB163"/>
      <c r="PVC163"/>
      <c r="PVD163"/>
      <c r="PVE163"/>
      <c r="PVF163"/>
      <c r="PVG163"/>
      <c r="PVH163"/>
      <c r="PVI163"/>
      <c r="PVJ163"/>
      <c r="PVK163"/>
      <c r="PVL163"/>
      <c r="PVM163"/>
      <c r="PVN163"/>
      <c r="PVO163"/>
      <c r="PVP163"/>
      <c r="PVQ163"/>
      <c r="PVR163"/>
      <c r="PVS163"/>
      <c r="PVT163"/>
      <c r="PVU163"/>
      <c r="PVV163"/>
      <c r="PVW163"/>
      <c r="PVX163"/>
      <c r="PVY163"/>
      <c r="PVZ163"/>
      <c r="PWA163"/>
      <c r="PWB163"/>
      <c r="PWC163"/>
      <c r="PWD163"/>
      <c r="PWE163"/>
      <c r="PWF163"/>
      <c r="PWG163"/>
      <c r="PWH163"/>
      <c r="PWI163"/>
      <c r="PWJ163"/>
      <c r="PWK163"/>
      <c r="PWL163"/>
      <c r="PWM163"/>
      <c r="PWN163"/>
      <c r="PWO163"/>
      <c r="PWP163"/>
      <c r="PWQ163"/>
      <c r="PWR163"/>
      <c r="PWS163"/>
      <c r="PWT163"/>
      <c r="PWU163"/>
      <c r="PWV163"/>
      <c r="PWW163"/>
      <c r="PWX163"/>
      <c r="PWY163"/>
      <c r="PWZ163"/>
      <c r="PXA163"/>
      <c r="PXB163"/>
      <c r="PXC163"/>
      <c r="PXD163"/>
      <c r="PXE163"/>
      <c r="PXF163"/>
      <c r="PXG163"/>
      <c r="PXH163"/>
      <c r="PXI163"/>
      <c r="PXJ163"/>
      <c r="PXK163"/>
      <c r="PXL163"/>
      <c r="PXM163"/>
      <c r="PXN163"/>
      <c r="PXO163"/>
      <c r="PXP163"/>
      <c r="PXQ163"/>
      <c r="PXR163"/>
      <c r="PXS163"/>
      <c r="PXT163"/>
      <c r="PXU163"/>
      <c r="PXV163"/>
      <c r="PXW163"/>
      <c r="PXX163"/>
      <c r="PXY163"/>
      <c r="PXZ163"/>
      <c r="PYA163"/>
      <c r="PYB163"/>
      <c r="PYC163"/>
      <c r="PYD163"/>
      <c r="PYE163"/>
      <c r="PYF163"/>
      <c r="PYG163"/>
      <c r="PYH163"/>
      <c r="PYI163"/>
      <c r="PYJ163"/>
      <c r="PYK163"/>
      <c r="PYL163"/>
      <c r="PYM163"/>
      <c r="PYN163"/>
      <c r="PYO163"/>
      <c r="PYP163"/>
      <c r="PYQ163"/>
      <c r="PYR163"/>
      <c r="PYS163"/>
      <c r="PYT163"/>
      <c r="PYU163"/>
      <c r="PYV163"/>
      <c r="PYW163"/>
      <c r="PYX163"/>
      <c r="PYY163"/>
      <c r="PYZ163"/>
      <c r="PZA163"/>
      <c r="PZB163"/>
      <c r="PZC163"/>
      <c r="PZD163"/>
      <c r="PZE163"/>
      <c r="PZF163"/>
      <c r="PZG163"/>
      <c r="PZH163"/>
      <c r="PZI163"/>
      <c r="PZJ163"/>
      <c r="PZK163"/>
      <c r="PZL163"/>
      <c r="PZM163"/>
      <c r="PZN163"/>
      <c r="PZO163"/>
      <c r="PZP163"/>
      <c r="PZQ163"/>
      <c r="PZR163"/>
      <c r="PZS163"/>
      <c r="PZT163"/>
      <c r="PZU163"/>
      <c r="PZV163"/>
      <c r="PZW163"/>
      <c r="PZX163"/>
      <c r="PZY163"/>
      <c r="PZZ163"/>
      <c r="QAA163"/>
      <c r="QAB163"/>
      <c r="QAC163"/>
      <c r="QAD163"/>
      <c r="QAE163"/>
      <c r="QAF163"/>
      <c r="QAG163"/>
      <c r="QAH163"/>
      <c r="QAI163"/>
      <c r="QAJ163"/>
      <c r="QAK163"/>
      <c r="QAL163"/>
      <c r="QAM163"/>
      <c r="QAN163"/>
      <c r="QAO163"/>
      <c r="QAP163"/>
      <c r="QAQ163"/>
      <c r="QAR163"/>
      <c r="QAS163"/>
      <c r="QAT163"/>
      <c r="QAU163"/>
      <c r="QAV163"/>
      <c r="QAW163"/>
      <c r="QAX163"/>
      <c r="QAY163"/>
      <c r="QAZ163"/>
      <c r="QBA163"/>
      <c r="QBB163"/>
      <c r="QBC163"/>
      <c r="QBD163"/>
      <c r="QBE163"/>
      <c r="QBF163"/>
      <c r="QBG163"/>
      <c r="QBH163"/>
      <c r="QBI163"/>
      <c r="QBJ163"/>
      <c r="QBK163"/>
      <c r="QBL163"/>
      <c r="QBM163"/>
      <c r="QBN163"/>
      <c r="QBO163"/>
      <c r="QBP163"/>
      <c r="QBQ163"/>
      <c r="QBR163"/>
      <c r="QBS163"/>
      <c r="QBT163"/>
      <c r="QBU163"/>
      <c r="QBV163"/>
      <c r="QBW163"/>
      <c r="QBX163"/>
      <c r="QBY163"/>
      <c r="QBZ163"/>
      <c r="QCA163"/>
      <c r="QCB163"/>
      <c r="QCC163"/>
      <c r="QCD163"/>
      <c r="QCE163"/>
      <c r="QCF163"/>
      <c r="QCG163"/>
      <c r="QCH163"/>
      <c r="QCI163"/>
      <c r="QCJ163"/>
      <c r="QCK163"/>
      <c r="QCL163"/>
      <c r="QCM163"/>
      <c r="QCN163"/>
      <c r="QCO163"/>
      <c r="QCP163"/>
      <c r="QCQ163"/>
      <c r="QCR163"/>
      <c r="QCS163"/>
      <c r="QCT163"/>
      <c r="QCU163"/>
      <c r="QCV163"/>
      <c r="QCW163"/>
      <c r="QCX163"/>
      <c r="QCY163"/>
      <c r="QCZ163"/>
      <c r="QDA163"/>
      <c r="QDB163"/>
      <c r="QDC163"/>
      <c r="QDD163"/>
      <c r="QDE163"/>
      <c r="QDF163"/>
      <c r="QDG163"/>
      <c r="QDH163"/>
      <c r="QDI163"/>
      <c r="QDJ163"/>
      <c r="QDK163"/>
      <c r="QDL163"/>
      <c r="QDM163"/>
      <c r="QDN163"/>
      <c r="QDO163"/>
      <c r="QDP163"/>
      <c r="QDQ163"/>
      <c r="QDR163"/>
      <c r="QDS163"/>
      <c r="QDT163"/>
      <c r="QDU163"/>
      <c r="QDV163"/>
      <c r="QDW163"/>
      <c r="QDX163"/>
      <c r="QDY163"/>
      <c r="QDZ163"/>
      <c r="QEA163"/>
      <c r="QEB163"/>
      <c r="QEC163"/>
      <c r="QED163"/>
      <c r="QEE163"/>
      <c r="QEF163"/>
      <c r="QEG163"/>
      <c r="QEH163"/>
      <c r="QEI163"/>
      <c r="QEJ163"/>
      <c r="QEK163"/>
      <c r="QEL163"/>
      <c r="QEM163"/>
      <c r="QEN163"/>
      <c r="QEO163"/>
      <c r="QEP163"/>
      <c r="QEQ163"/>
      <c r="QER163"/>
      <c r="QES163"/>
      <c r="QET163"/>
      <c r="QEU163"/>
      <c r="QEV163"/>
      <c r="QEW163"/>
      <c r="QEX163"/>
      <c r="QEY163"/>
      <c r="QEZ163"/>
      <c r="QFA163"/>
      <c r="QFB163"/>
      <c r="QFC163"/>
      <c r="QFD163"/>
      <c r="QFE163"/>
      <c r="QFF163"/>
      <c r="QFG163"/>
      <c r="QFH163"/>
      <c r="QFI163"/>
      <c r="QFJ163"/>
      <c r="QFK163"/>
      <c r="QFL163"/>
      <c r="QFM163"/>
      <c r="QFN163"/>
      <c r="QFO163"/>
      <c r="QFP163"/>
      <c r="QFQ163"/>
      <c r="QFR163"/>
      <c r="QFS163"/>
      <c r="QFT163"/>
      <c r="QFU163"/>
      <c r="QFV163"/>
      <c r="QFW163"/>
      <c r="QFX163"/>
      <c r="QFY163"/>
      <c r="QFZ163"/>
      <c r="QGA163"/>
      <c r="QGB163"/>
      <c r="QGC163"/>
      <c r="QGD163"/>
      <c r="QGE163"/>
      <c r="QGF163"/>
      <c r="QGG163"/>
      <c r="QGH163"/>
      <c r="QGI163"/>
      <c r="QGJ163"/>
      <c r="QGK163"/>
      <c r="QGL163"/>
      <c r="QGM163"/>
      <c r="QGN163"/>
      <c r="QGO163"/>
      <c r="QGP163"/>
      <c r="QGQ163"/>
      <c r="QGR163"/>
      <c r="QGS163"/>
      <c r="QGT163"/>
      <c r="QGU163"/>
      <c r="QGV163"/>
      <c r="QGW163"/>
      <c r="QGX163"/>
      <c r="QGY163"/>
      <c r="QGZ163"/>
      <c r="QHA163"/>
      <c r="QHB163"/>
      <c r="QHC163"/>
      <c r="QHD163"/>
      <c r="QHE163"/>
      <c r="QHF163"/>
      <c r="QHG163"/>
      <c r="QHH163"/>
      <c r="QHI163"/>
      <c r="QHJ163"/>
      <c r="QHK163"/>
      <c r="QHL163"/>
      <c r="QHM163"/>
      <c r="QHN163"/>
      <c r="QHO163"/>
      <c r="QHP163"/>
      <c r="QHQ163"/>
      <c r="QHR163"/>
      <c r="QHS163"/>
      <c r="QHT163"/>
      <c r="QHU163"/>
      <c r="QHV163"/>
      <c r="QHW163"/>
      <c r="QHX163"/>
      <c r="QHY163"/>
      <c r="QHZ163"/>
      <c r="QIA163"/>
      <c r="QIB163"/>
      <c r="QIC163"/>
      <c r="QID163"/>
      <c r="QIE163"/>
      <c r="QIF163"/>
      <c r="QIG163"/>
      <c r="QIH163"/>
      <c r="QII163"/>
      <c r="QIJ163"/>
      <c r="QIK163"/>
      <c r="QIL163"/>
      <c r="QIM163"/>
      <c r="QIN163"/>
      <c r="QIO163"/>
      <c r="QIP163"/>
      <c r="QIQ163"/>
      <c r="QIR163"/>
      <c r="QIS163"/>
      <c r="QIT163"/>
      <c r="QIU163"/>
      <c r="QIV163"/>
      <c r="QIW163"/>
      <c r="QIX163"/>
      <c r="QIY163"/>
      <c r="QIZ163"/>
      <c r="QJA163"/>
      <c r="QJB163"/>
      <c r="QJC163"/>
      <c r="QJD163"/>
      <c r="QJE163"/>
      <c r="QJF163"/>
      <c r="QJG163"/>
      <c r="QJH163"/>
      <c r="QJI163"/>
      <c r="QJJ163"/>
      <c r="QJK163"/>
      <c r="QJL163"/>
      <c r="QJM163"/>
      <c r="QJN163"/>
      <c r="QJO163"/>
      <c r="QJP163"/>
      <c r="QJQ163"/>
      <c r="QJR163"/>
      <c r="QJS163"/>
      <c r="QJT163"/>
      <c r="QJU163"/>
      <c r="QJV163"/>
      <c r="QJW163"/>
      <c r="QJX163"/>
      <c r="QJY163"/>
      <c r="QJZ163"/>
      <c r="QKA163"/>
      <c r="QKB163"/>
      <c r="QKC163"/>
      <c r="QKD163"/>
      <c r="QKE163"/>
      <c r="QKF163"/>
      <c r="QKG163"/>
      <c r="QKH163"/>
      <c r="QKI163"/>
      <c r="QKJ163"/>
      <c r="QKK163"/>
      <c r="QKL163"/>
      <c r="QKM163"/>
      <c r="QKN163"/>
      <c r="QKO163"/>
      <c r="QKP163"/>
      <c r="QKQ163"/>
      <c r="QKR163"/>
      <c r="QKS163"/>
      <c r="QKT163"/>
      <c r="QKU163"/>
      <c r="QKV163"/>
      <c r="QKW163"/>
      <c r="QKX163"/>
      <c r="QKY163"/>
      <c r="QKZ163"/>
      <c r="QLA163"/>
      <c r="QLB163"/>
      <c r="QLC163"/>
      <c r="QLD163"/>
      <c r="QLE163"/>
      <c r="QLF163"/>
      <c r="QLG163"/>
      <c r="QLH163"/>
      <c r="QLI163"/>
      <c r="QLJ163"/>
      <c r="QLK163"/>
      <c r="QLL163"/>
      <c r="QLM163"/>
      <c r="QLN163"/>
      <c r="QLO163"/>
      <c r="QLP163"/>
      <c r="QLQ163"/>
      <c r="QLR163"/>
      <c r="QLS163"/>
      <c r="QLT163"/>
      <c r="QLU163"/>
      <c r="QLV163"/>
      <c r="QLW163"/>
      <c r="QLX163"/>
      <c r="QLY163"/>
      <c r="QLZ163"/>
      <c r="QMA163"/>
      <c r="QMB163"/>
      <c r="QMC163"/>
      <c r="QMD163"/>
      <c r="QME163"/>
      <c r="QMF163"/>
      <c r="QMG163"/>
      <c r="QMH163"/>
      <c r="QMI163"/>
      <c r="QMJ163"/>
      <c r="QMK163"/>
      <c r="QML163"/>
      <c r="QMM163"/>
      <c r="QMN163"/>
      <c r="QMO163"/>
      <c r="QMP163"/>
      <c r="QMQ163"/>
      <c r="QMR163"/>
      <c r="QMS163"/>
      <c r="QMT163"/>
      <c r="QMU163"/>
      <c r="QMV163"/>
      <c r="QMW163"/>
      <c r="QMX163"/>
      <c r="QMY163"/>
      <c r="QMZ163"/>
      <c r="QNA163"/>
      <c r="QNB163"/>
      <c r="QNC163"/>
      <c r="QND163"/>
      <c r="QNE163"/>
      <c r="QNF163"/>
      <c r="QNG163"/>
      <c r="QNH163"/>
      <c r="QNI163"/>
      <c r="QNJ163"/>
      <c r="QNK163"/>
      <c r="QNL163"/>
      <c r="QNM163"/>
      <c r="QNN163"/>
      <c r="QNO163"/>
      <c r="QNP163"/>
      <c r="QNQ163"/>
      <c r="QNR163"/>
      <c r="QNS163"/>
      <c r="QNT163"/>
      <c r="QNU163"/>
      <c r="QNV163"/>
      <c r="QNW163"/>
      <c r="QNX163"/>
      <c r="QNY163"/>
      <c r="QNZ163"/>
      <c r="QOA163"/>
      <c r="QOB163"/>
      <c r="QOC163"/>
      <c r="QOD163"/>
      <c r="QOE163"/>
      <c r="QOF163"/>
      <c r="QOG163"/>
      <c r="QOH163"/>
      <c r="QOI163"/>
      <c r="QOJ163"/>
      <c r="QOK163"/>
      <c r="QOL163"/>
      <c r="QOM163"/>
      <c r="QON163"/>
      <c r="QOO163"/>
      <c r="QOP163"/>
      <c r="QOQ163"/>
      <c r="QOR163"/>
      <c r="QOS163"/>
      <c r="QOT163"/>
      <c r="QOU163"/>
      <c r="QOV163"/>
      <c r="QOW163"/>
      <c r="QOX163"/>
      <c r="QOY163"/>
      <c r="QOZ163"/>
      <c r="QPA163"/>
      <c r="QPB163"/>
      <c r="QPC163"/>
      <c r="QPD163"/>
      <c r="QPE163"/>
      <c r="QPF163"/>
      <c r="QPG163"/>
      <c r="QPH163"/>
      <c r="QPI163"/>
      <c r="QPJ163"/>
      <c r="QPK163"/>
      <c r="QPL163"/>
      <c r="QPM163"/>
      <c r="QPN163"/>
      <c r="QPO163"/>
      <c r="QPP163"/>
      <c r="QPQ163"/>
      <c r="QPR163"/>
      <c r="QPS163"/>
      <c r="QPT163"/>
      <c r="QPU163"/>
      <c r="QPV163"/>
      <c r="QPW163"/>
      <c r="QPX163"/>
      <c r="QPY163"/>
      <c r="QPZ163"/>
      <c r="QQA163"/>
      <c r="QQB163"/>
      <c r="QQC163"/>
      <c r="QQD163"/>
      <c r="QQE163"/>
      <c r="QQF163"/>
      <c r="QQG163"/>
      <c r="QQH163"/>
      <c r="QQI163"/>
      <c r="QQJ163"/>
      <c r="QQK163"/>
      <c r="QQL163"/>
      <c r="QQM163"/>
      <c r="QQN163"/>
      <c r="QQO163"/>
      <c r="QQP163"/>
      <c r="QQQ163"/>
      <c r="QQR163"/>
      <c r="QQS163"/>
      <c r="QQT163"/>
      <c r="QQU163"/>
      <c r="QQV163"/>
      <c r="QQW163"/>
      <c r="QQX163"/>
      <c r="QQY163"/>
      <c r="QQZ163"/>
      <c r="QRA163"/>
      <c r="QRB163"/>
      <c r="QRC163"/>
      <c r="QRD163"/>
      <c r="QRE163"/>
      <c r="QRF163"/>
      <c r="QRG163"/>
      <c r="QRH163"/>
      <c r="QRI163"/>
      <c r="QRJ163"/>
      <c r="QRK163"/>
      <c r="QRL163"/>
      <c r="QRM163"/>
      <c r="QRN163"/>
      <c r="QRO163"/>
      <c r="QRP163"/>
      <c r="QRQ163"/>
      <c r="QRR163"/>
      <c r="QRS163"/>
      <c r="QRT163"/>
      <c r="QRU163"/>
      <c r="QRV163"/>
      <c r="QRW163"/>
      <c r="QRX163"/>
      <c r="QRY163"/>
      <c r="QRZ163"/>
      <c r="QSA163"/>
      <c r="QSB163"/>
      <c r="QSC163"/>
      <c r="QSD163"/>
      <c r="QSE163"/>
      <c r="QSF163"/>
      <c r="QSG163"/>
      <c r="QSH163"/>
      <c r="QSI163"/>
      <c r="QSJ163"/>
      <c r="QSK163"/>
      <c r="QSL163"/>
      <c r="QSM163"/>
      <c r="QSN163"/>
      <c r="QSO163"/>
      <c r="QSP163"/>
      <c r="QSQ163"/>
      <c r="QSR163"/>
      <c r="QSS163"/>
      <c r="QST163"/>
      <c r="QSU163"/>
      <c r="QSV163"/>
      <c r="QSW163"/>
      <c r="QSX163"/>
      <c r="QSY163"/>
      <c r="QSZ163"/>
      <c r="QTA163"/>
      <c r="QTB163"/>
      <c r="QTC163"/>
      <c r="QTD163"/>
      <c r="QTE163"/>
      <c r="QTF163"/>
      <c r="QTG163"/>
      <c r="QTH163"/>
      <c r="QTI163"/>
      <c r="QTJ163"/>
      <c r="QTK163"/>
      <c r="QTL163"/>
      <c r="QTM163"/>
      <c r="QTN163"/>
      <c r="QTO163"/>
      <c r="QTP163"/>
      <c r="QTQ163"/>
      <c r="QTR163"/>
      <c r="QTS163"/>
      <c r="QTT163"/>
      <c r="QTU163"/>
      <c r="QTV163"/>
      <c r="QTW163"/>
      <c r="QTX163"/>
      <c r="QTY163"/>
      <c r="QTZ163"/>
      <c r="QUA163"/>
      <c r="QUB163"/>
      <c r="QUC163"/>
      <c r="QUD163"/>
      <c r="QUE163"/>
      <c r="QUF163"/>
      <c r="QUG163"/>
      <c r="QUH163"/>
      <c r="QUI163"/>
      <c r="QUJ163"/>
      <c r="QUK163"/>
      <c r="QUL163"/>
      <c r="QUM163"/>
      <c r="QUN163"/>
      <c r="QUO163"/>
      <c r="QUP163"/>
      <c r="QUQ163"/>
      <c r="QUR163"/>
      <c r="QUS163"/>
      <c r="QUT163"/>
      <c r="QUU163"/>
      <c r="QUV163"/>
      <c r="QUW163"/>
      <c r="QUX163"/>
      <c r="QUY163"/>
      <c r="QUZ163"/>
      <c r="QVA163"/>
      <c r="QVB163"/>
      <c r="QVC163"/>
      <c r="QVD163"/>
      <c r="QVE163"/>
      <c r="QVF163"/>
      <c r="QVG163"/>
      <c r="QVH163"/>
      <c r="QVI163"/>
      <c r="QVJ163"/>
      <c r="QVK163"/>
      <c r="QVL163"/>
      <c r="QVM163"/>
      <c r="QVN163"/>
      <c r="QVO163"/>
      <c r="QVP163"/>
      <c r="QVQ163"/>
      <c r="QVR163"/>
      <c r="QVS163"/>
      <c r="QVT163"/>
      <c r="QVU163"/>
      <c r="QVV163"/>
      <c r="QVW163"/>
      <c r="QVX163"/>
      <c r="QVY163"/>
      <c r="QVZ163"/>
      <c r="QWA163"/>
      <c r="QWB163"/>
      <c r="QWC163"/>
      <c r="QWD163"/>
      <c r="QWE163"/>
      <c r="QWF163"/>
      <c r="QWG163"/>
      <c r="QWH163"/>
      <c r="QWI163"/>
      <c r="QWJ163"/>
      <c r="QWK163"/>
      <c r="QWL163"/>
      <c r="QWM163"/>
      <c r="QWN163"/>
      <c r="QWO163"/>
      <c r="QWP163"/>
      <c r="QWQ163"/>
      <c r="QWR163"/>
      <c r="QWS163"/>
      <c r="QWT163"/>
      <c r="QWU163"/>
      <c r="QWV163"/>
      <c r="QWW163"/>
      <c r="QWX163"/>
      <c r="QWY163"/>
      <c r="QWZ163"/>
      <c r="QXA163"/>
      <c r="QXB163"/>
      <c r="QXC163"/>
      <c r="QXD163"/>
      <c r="QXE163"/>
      <c r="QXF163"/>
      <c r="QXG163"/>
      <c r="QXH163"/>
      <c r="QXI163"/>
      <c r="QXJ163"/>
      <c r="QXK163"/>
      <c r="QXL163"/>
      <c r="QXM163"/>
      <c r="QXN163"/>
      <c r="QXO163"/>
      <c r="QXP163"/>
      <c r="QXQ163"/>
      <c r="QXR163"/>
      <c r="QXS163"/>
      <c r="QXT163"/>
      <c r="QXU163"/>
      <c r="QXV163"/>
      <c r="QXW163"/>
      <c r="QXX163"/>
      <c r="QXY163"/>
      <c r="QXZ163"/>
      <c r="QYA163"/>
      <c r="QYB163"/>
      <c r="QYC163"/>
      <c r="QYD163"/>
      <c r="QYE163"/>
      <c r="QYF163"/>
      <c r="QYG163"/>
      <c r="QYH163"/>
      <c r="QYI163"/>
      <c r="QYJ163"/>
      <c r="QYK163"/>
      <c r="QYL163"/>
      <c r="QYM163"/>
      <c r="QYN163"/>
      <c r="QYO163"/>
      <c r="QYP163"/>
      <c r="QYQ163"/>
      <c r="QYR163"/>
      <c r="QYS163"/>
      <c r="QYT163"/>
      <c r="QYU163"/>
      <c r="QYV163"/>
      <c r="QYW163"/>
      <c r="QYX163"/>
      <c r="QYY163"/>
      <c r="QYZ163"/>
      <c r="QZA163"/>
      <c r="QZB163"/>
      <c r="QZC163"/>
      <c r="QZD163"/>
      <c r="QZE163"/>
      <c r="QZF163"/>
      <c r="QZG163"/>
      <c r="QZH163"/>
      <c r="QZI163"/>
      <c r="QZJ163"/>
      <c r="QZK163"/>
      <c r="QZL163"/>
      <c r="QZM163"/>
      <c r="QZN163"/>
      <c r="QZO163"/>
      <c r="QZP163"/>
      <c r="QZQ163"/>
      <c r="QZR163"/>
      <c r="QZS163"/>
      <c r="QZT163"/>
      <c r="QZU163"/>
      <c r="QZV163"/>
      <c r="QZW163"/>
      <c r="QZX163"/>
      <c r="QZY163"/>
      <c r="QZZ163"/>
      <c r="RAA163"/>
      <c r="RAB163"/>
      <c r="RAC163"/>
      <c r="RAD163"/>
      <c r="RAE163"/>
      <c r="RAF163"/>
      <c r="RAG163"/>
      <c r="RAH163"/>
      <c r="RAI163"/>
      <c r="RAJ163"/>
      <c r="RAK163"/>
      <c r="RAL163"/>
      <c r="RAM163"/>
      <c r="RAN163"/>
      <c r="RAO163"/>
      <c r="RAP163"/>
      <c r="RAQ163"/>
      <c r="RAR163"/>
      <c r="RAS163"/>
      <c r="RAT163"/>
      <c r="RAU163"/>
      <c r="RAV163"/>
      <c r="RAW163"/>
      <c r="RAX163"/>
      <c r="RAY163"/>
      <c r="RAZ163"/>
      <c r="RBA163"/>
      <c r="RBB163"/>
      <c r="RBC163"/>
      <c r="RBD163"/>
      <c r="RBE163"/>
      <c r="RBF163"/>
      <c r="RBG163"/>
      <c r="RBH163"/>
      <c r="RBI163"/>
      <c r="RBJ163"/>
      <c r="RBK163"/>
      <c r="RBL163"/>
      <c r="RBM163"/>
      <c r="RBN163"/>
      <c r="RBO163"/>
      <c r="RBP163"/>
      <c r="RBQ163"/>
      <c r="RBR163"/>
      <c r="RBS163"/>
      <c r="RBT163"/>
      <c r="RBU163"/>
      <c r="RBV163"/>
      <c r="RBW163"/>
      <c r="RBX163"/>
      <c r="RBY163"/>
      <c r="RBZ163"/>
      <c r="RCA163"/>
      <c r="RCB163"/>
      <c r="RCC163"/>
      <c r="RCD163"/>
      <c r="RCE163"/>
      <c r="RCF163"/>
      <c r="RCG163"/>
      <c r="RCH163"/>
      <c r="RCI163"/>
      <c r="RCJ163"/>
      <c r="RCK163"/>
      <c r="RCL163"/>
      <c r="RCM163"/>
      <c r="RCN163"/>
      <c r="RCO163"/>
      <c r="RCP163"/>
      <c r="RCQ163"/>
      <c r="RCR163"/>
      <c r="RCS163"/>
      <c r="RCT163"/>
      <c r="RCU163"/>
      <c r="RCV163"/>
      <c r="RCW163"/>
      <c r="RCX163"/>
      <c r="RCY163"/>
      <c r="RCZ163"/>
      <c r="RDA163"/>
      <c r="RDB163"/>
      <c r="RDC163"/>
      <c r="RDD163"/>
      <c r="RDE163"/>
      <c r="RDF163"/>
      <c r="RDG163"/>
      <c r="RDH163"/>
      <c r="RDI163"/>
      <c r="RDJ163"/>
      <c r="RDK163"/>
      <c r="RDL163"/>
      <c r="RDM163"/>
      <c r="RDN163"/>
      <c r="RDO163"/>
      <c r="RDP163"/>
      <c r="RDQ163"/>
      <c r="RDR163"/>
      <c r="RDS163"/>
      <c r="RDT163"/>
      <c r="RDU163"/>
      <c r="RDV163"/>
      <c r="RDW163"/>
      <c r="RDX163"/>
      <c r="RDY163"/>
      <c r="RDZ163"/>
      <c r="REA163"/>
      <c r="REB163"/>
      <c r="REC163"/>
      <c r="RED163"/>
      <c r="REE163"/>
      <c r="REF163"/>
      <c r="REG163"/>
      <c r="REH163"/>
      <c r="REI163"/>
      <c r="REJ163"/>
      <c r="REK163"/>
      <c r="REL163"/>
      <c r="REM163"/>
      <c r="REN163"/>
      <c r="REO163"/>
      <c r="REP163"/>
      <c r="REQ163"/>
      <c r="RER163"/>
      <c r="RES163"/>
      <c r="RET163"/>
      <c r="REU163"/>
      <c r="REV163"/>
      <c r="REW163"/>
      <c r="REX163"/>
      <c r="REY163"/>
      <c r="REZ163"/>
      <c r="RFA163"/>
      <c r="RFB163"/>
      <c r="RFC163"/>
      <c r="RFD163"/>
      <c r="RFE163"/>
      <c r="RFF163"/>
      <c r="RFG163"/>
      <c r="RFH163"/>
      <c r="RFI163"/>
      <c r="RFJ163"/>
      <c r="RFK163"/>
      <c r="RFL163"/>
      <c r="RFM163"/>
      <c r="RFN163"/>
      <c r="RFO163"/>
      <c r="RFP163"/>
      <c r="RFQ163"/>
      <c r="RFR163"/>
      <c r="RFS163"/>
      <c r="RFT163"/>
      <c r="RFU163"/>
      <c r="RFV163"/>
      <c r="RFW163"/>
      <c r="RFX163"/>
      <c r="RFY163"/>
      <c r="RFZ163"/>
      <c r="RGA163"/>
      <c r="RGB163"/>
      <c r="RGC163"/>
      <c r="RGD163"/>
      <c r="RGE163"/>
      <c r="RGF163"/>
      <c r="RGG163"/>
      <c r="RGH163"/>
      <c r="RGI163"/>
      <c r="RGJ163"/>
      <c r="RGK163"/>
      <c r="RGL163"/>
      <c r="RGM163"/>
      <c r="RGN163"/>
      <c r="RGO163"/>
      <c r="RGP163"/>
      <c r="RGQ163"/>
      <c r="RGR163"/>
      <c r="RGS163"/>
      <c r="RGT163"/>
      <c r="RGU163"/>
      <c r="RGV163"/>
      <c r="RGW163"/>
      <c r="RGX163"/>
      <c r="RGY163"/>
      <c r="RGZ163"/>
      <c r="RHA163"/>
      <c r="RHB163"/>
      <c r="RHC163"/>
      <c r="RHD163"/>
      <c r="RHE163"/>
      <c r="RHF163"/>
      <c r="RHG163"/>
      <c r="RHH163"/>
      <c r="RHI163"/>
      <c r="RHJ163"/>
      <c r="RHK163"/>
      <c r="RHL163"/>
      <c r="RHM163"/>
      <c r="RHN163"/>
      <c r="RHO163"/>
      <c r="RHP163"/>
      <c r="RHQ163"/>
      <c r="RHR163"/>
      <c r="RHS163"/>
      <c r="RHT163"/>
      <c r="RHU163"/>
      <c r="RHV163"/>
      <c r="RHW163"/>
      <c r="RHX163"/>
      <c r="RHY163"/>
      <c r="RHZ163"/>
      <c r="RIA163"/>
      <c r="RIB163"/>
      <c r="RIC163"/>
      <c r="RID163"/>
      <c r="RIE163"/>
      <c r="RIF163"/>
      <c r="RIG163"/>
      <c r="RIH163"/>
      <c r="RII163"/>
      <c r="RIJ163"/>
      <c r="RIK163"/>
      <c r="RIL163"/>
      <c r="RIM163"/>
      <c r="RIN163"/>
      <c r="RIO163"/>
      <c r="RIP163"/>
      <c r="RIQ163"/>
      <c r="RIR163"/>
      <c r="RIS163"/>
      <c r="RIT163"/>
      <c r="RIU163"/>
      <c r="RIV163"/>
      <c r="RIW163"/>
      <c r="RIX163"/>
      <c r="RIY163"/>
      <c r="RIZ163"/>
      <c r="RJA163"/>
      <c r="RJB163"/>
      <c r="RJC163"/>
      <c r="RJD163"/>
      <c r="RJE163"/>
      <c r="RJF163"/>
      <c r="RJG163"/>
      <c r="RJH163"/>
      <c r="RJI163"/>
      <c r="RJJ163"/>
      <c r="RJK163"/>
      <c r="RJL163"/>
      <c r="RJM163"/>
      <c r="RJN163"/>
      <c r="RJO163"/>
      <c r="RJP163"/>
      <c r="RJQ163"/>
      <c r="RJR163"/>
      <c r="RJS163"/>
      <c r="RJT163"/>
      <c r="RJU163"/>
      <c r="RJV163"/>
      <c r="RJW163"/>
      <c r="RJX163"/>
      <c r="RJY163"/>
      <c r="RJZ163"/>
      <c r="RKA163"/>
      <c r="RKB163"/>
      <c r="RKC163"/>
      <c r="RKD163"/>
      <c r="RKE163"/>
      <c r="RKF163"/>
      <c r="RKG163"/>
      <c r="RKH163"/>
      <c r="RKI163"/>
      <c r="RKJ163"/>
      <c r="RKK163"/>
      <c r="RKL163"/>
      <c r="RKM163"/>
      <c r="RKN163"/>
      <c r="RKO163"/>
      <c r="RKP163"/>
      <c r="RKQ163"/>
      <c r="RKR163"/>
      <c r="RKS163"/>
      <c r="RKT163"/>
      <c r="RKU163"/>
      <c r="RKV163"/>
      <c r="RKW163"/>
      <c r="RKX163"/>
      <c r="RKY163"/>
      <c r="RKZ163"/>
      <c r="RLA163"/>
      <c r="RLB163"/>
      <c r="RLC163"/>
      <c r="RLD163"/>
      <c r="RLE163"/>
      <c r="RLF163"/>
      <c r="RLG163"/>
      <c r="RLH163"/>
      <c r="RLI163"/>
      <c r="RLJ163"/>
      <c r="RLK163"/>
      <c r="RLL163"/>
      <c r="RLM163"/>
      <c r="RLN163"/>
      <c r="RLO163"/>
      <c r="RLP163"/>
      <c r="RLQ163"/>
      <c r="RLR163"/>
      <c r="RLS163"/>
      <c r="RLT163"/>
      <c r="RLU163"/>
      <c r="RLV163"/>
      <c r="RLW163"/>
      <c r="RLX163"/>
      <c r="RLY163"/>
      <c r="RLZ163"/>
      <c r="RMA163"/>
      <c r="RMB163"/>
      <c r="RMC163"/>
      <c r="RMD163"/>
      <c r="RME163"/>
      <c r="RMF163"/>
      <c r="RMG163"/>
      <c r="RMH163"/>
      <c r="RMI163"/>
      <c r="RMJ163"/>
      <c r="RMK163"/>
      <c r="RML163"/>
      <c r="RMM163"/>
      <c r="RMN163"/>
      <c r="RMO163"/>
      <c r="RMP163"/>
      <c r="RMQ163"/>
      <c r="RMR163"/>
      <c r="RMS163"/>
      <c r="RMT163"/>
      <c r="RMU163"/>
      <c r="RMV163"/>
      <c r="RMW163"/>
      <c r="RMX163"/>
      <c r="RMY163"/>
      <c r="RMZ163"/>
      <c r="RNA163"/>
      <c r="RNB163"/>
      <c r="RNC163"/>
      <c r="RND163"/>
      <c r="RNE163"/>
      <c r="RNF163"/>
      <c r="RNG163"/>
      <c r="RNH163"/>
      <c r="RNI163"/>
      <c r="RNJ163"/>
      <c r="RNK163"/>
      <c r="RNL163"/>
      <c r="RNM163"/>
      <c r="RNN163"/>
      <c r="RNO163"/>
      <c r="RNP163"/>
      <c r="RNQ163"/>
      <c r="RNR163"/>
      <c r="RNS163"/>
      <c r="RNT163"/>
      <c r="RNU163"/>
      <c r="RNV163"/>
      <c r="RNW163"/>
      <c r="RNX163"/>
      <c r="RNY163"/>
      <c r="RNZ163"/>
      <c r="ROA163"/>
      <c r="ROB163"/>
      <c r="ROC163"/>
      <c r="ROD163"/>
      <c r="ROE163"/>
      <c r="ROF163"/>
      <c r="ROG163"/>
      <c r="ROH163"/>
      <c r="ROI163"/>
      <c r="ROJ163"/>
      <c r="ROK163"/>
      <c r="ROL163"/>
      <c r="ROM163"/>
      <c r="RON163"/>
      <c r="ROO163"/>
      <c r="ROP163"/>
      <c r="ROQ163"/>
      <c r="ROR163"/>
      <c r="ROS163"/>
      <c r="ROT163"/>
      <c r="ROU163"/>
      <c r="ROV163"/>
      <c r="ROW163"/>
      <c r="ROX163"/>
      <c r="ROY163"/>
      <c r="ROZ163"/>
      <c r="RPA163"/>
      <c r="RPB163"/>
      <c r="RPC163"/>
      <c r="RPD163"/>
      <c r="RPE163"/>
      <c r="RPF163"/>
      <c r="RPG163"/>
      <c r="RPH163"/>
      <c r="RPI163"/>
      <c r="RPJ163"/>
      <c r="RPK163"/>
      <c r="RPL163"/>
      <c r="RPM163"/>
      <c r="RPN163"/>
      <c r="RPO163"/>
      <c r="RPP163"/>
      <c r="RPQ163"/>
      <c r="RPR163"/>
      <c r="RPS163"/>
      <c r="RPT163"/>
      <c r="RPU163"/>
      <c r="RPV163"/>
      <c r="RPW163"/>
      <c r="RPX163"/>
      <c r="RPY163"/>
      <c r="RPZ163"/>
      <c r="RQA163"/>
      <c r="RQB163"/>
      <c r="RQC163"/>
      <c r="RQD163"/>
      <c r="RQE163"/>
      <c r="RQF163"/>
      <c r="RQG163"/>
      <c r="RQH163"/>
      <c r="RQI163"/>
      <c r="RQJ163"/>
      <c r="RQK163"/>
      <c r="RQL163"/>
      <c r="RQM163"/>
      <c r="RQN163"/>
      <c r="RQO163"/>
      <c r="RQP163"/>
      <c r="RQQ163"/>
      <c r="RQR163"/>
      <c r="RQS163"/>
      <c r="RQT163"/>
      <c r="RQU163"/>
      <c r="RQV163"/>
      <c r="RQW163"/>
      <c r="RQX163"/>
      <c r="RQY163"/>
      <c r="RQZ163"/>
      <c r="RRA163"/>
      <c r="RRB163"/>
      <c r="RRC163"/>
      <c r="RRD163"/>
      <c r="RRE163"/>
      <c r="RRF163"/>
      <c r="RRG163"/>
      <c r="RRH163"/>
      <c r="RRI163"/>
      <c r="RRJ163"/>
      <c r="RRK163"/>
      <c r="RRL163"/>
      <c r="RRM163"/>
      <c r="RRN163"/>
      <c r="RRO163"/>
      <c r="RRP163"/>
      <c r="RRQ163"/>
      <c r="RRR163"/>
      <c r="RRS163"/>
      <c r="RRT163"/>
      <c r="RRU163"/>
      <c r="RRV163"/>
      <c r="RRW163"/>
      <c r="RRX163"/>
      <c r="RRY163"/>
      <c r="RRZ163"/>
      <c r="RSA163"/>
      <c r="RSB163"/>
      <c r="RSC163"/>
      <c r="RSD163"/>
      <c r="RSE163"/>
      <c r="RSF163"/>
      <c r="RSG163"/>
      <c r="RSH163"/>
      <c r="RSI163"/>
      <c r="RSJ163"/>
      <c r="RSK163"/>
      <c r="RSL163"/>
      <c r="RSM163"/>
      <c r="RSN163"/>
      <c r="RSO163"/>
      <c r="RSP163"/>
      <c r="RSQ163"/>
      <c r="RSR163"/>
      <c r="RSS163"/>
      <c r="RST163"/>
      <c r="RSU163"/>
      <c r="RSV163"/>
      <c r="RSW163"/>
      <c r="RSX163"/>
      <c r="RSY163"/>
      <c r="RSZ163"/>
      <c r="RTA163"/>
      <c r="RTB163"/>
      <c r="RTC163"/>
      <c r="RTD163"/>
      <c r="RTE163"/>
      <c r="RTF163"/>
      <c r="RTG163"/>
      <c r="RTH163"/>
      <c r="RTI163"/>
      <c r="RTJ163"/>
      <c r="RTK163"/>
      <c r="RTL163"/>
      <c r="RTM163"/>
      <c r="RTN163"/>
      <c r="RTO163"/>
      <c r="RTP163"/>
      <c r="RTQ163"/>
      <c r="RTR163"/>
      <c r="RTS163"/>
      <c r="RTT163"/>
      <c r="RTU163"/>
      <c r="RTV163"/>
      <c r="RTW163"/>
      <c r="RTX163"/>
      <c r="RTY163"/>
      <c r="RTZ163"/>
      <c r="RUA163"/>
      <c r="RUB163"/>
      <c r="RUC163"/>
      <c r="RUD163"/>
      <c r="RUE163"/>
      <c r="RUF163"/>
      <c r="RUG163"/>
      <c r="RUH163"/>
      <c r="RUI163"/>
      <c r="RUJ163"/>
      <c r="RUK163"/>
      <c r="RUL163"/>
      <c r="RUM163"/>
      <c r="RUN163"/>
      <c r="RUO163"/>
      <c r="RUP163"/>
      <c r="RUQ163"/>
      <c r="RUR163"/>
      <c r="RUS163"/>
      <c r="RUT163"/>
      <c r="RUU163"/>
      <c r="RUV163"/>
      <c r="RUW163"/>
      <c r="RUX163"/>
      <c r="RUY163"/>
      <c r="RUZ163"/>
      <c r="RVA163"/>
      <c r="RVB163"/>
      <c r="RVC163"/>
      <c r="RVD163"/>
      <c r="RVE163"/>
      <c r="RVF163"/>
      <c r="RVG163"/>
      <c r="RVH163"/>
      <c r="RVI163"/>
      <c r="RVJ163"/>
      <c r="RVK163"/>
      <c r="RVL163"/>
      <c r="RVM163"/>
      <c r="RVN163"/>
      <c r="RVO163"/>
      <c r="RVP163"/>
      <c r="RVQ163"/>
      <c r="RVR163"/>
      <c r="RVS163"/>
      <c r="RVT163"/>
      <c r="RVU163"/>
      <c r="RVV163"/>
      <c r="RVW163"/>
      <c r="RVX163"/>
      <c r="RVY163"/>
      <c r="RVZ163"/>
      <c r="RWA163"/>
      <c r="RWB163"/>
      <c r="RWC163"/>
      <c r="RWD163"/>
      <c r="RWE163"/>
      <c r="RWF163"/>
      <c r="RWG163"/>
      <c r="RWH163"/>
      <c r="RWI163"/>
      <c r="RWJ163"/>
      <c r="RWK163"/>
      <c r="RWL163"/>
      <c r="RWM163"/>
      <c r="RWN163"/>
      <c r="RWO163"/>
      <c r="RWP163"/>
      <c r="RWQ163"/>
      <c r="RWR163"/>
      <c r="RWS163"/>
      <c r="RWT163"/>
      <c r="RWU163"/>
      <c r="RWV163"/>
      <c r="RWW163"/>
      <c r="RWX163"/>
      <c r="RWY163"/>
      <c r="RWZ163"/>
      <c r="RXA163"/>
      <c r="RXB163"/>
      <c r="RXC163"/>
      <c r="RXD163"/>
      <c r="RXE163"/>
      <c r="RXF163"/>
      <c r="RXG163"/>
      <c r="RXH163"/>
      <c r="RXI163"/>
      <c r="RXJ163"/>
      <c r="RXK163"/>
      <c r="RXL163"/>
      <c r="RXM163"/>
      <c r="RXN163"/>
      <c r="RXO163"/>
      <c r="RXP163"/>
      <c r="RXQ163"/>
      <c r="RXR163"/>
      <c r="RXS163"/>
      <c r="RXT163"/>
      <c r="RXU163"/>
      <c r="RXV163"/>
      <c r="RXW163"/>
      <c r="RXX163"/>
      <c r="RXY163"/>
      <c r="RXZ163"/>
      <c r="RYA163"/>
      <c r="RYB163"/>
      <c r="RYC163"/>
      <c r="RYD163"/>
      <c r="RYE163"/>
      <c r="RYF163"/>
      <c r="RYG163"/>
      <c r="RYH163"/>
      <c r="RYI163"/>
      <c r="RYJ163"/>
      <c r="RYK163"/>
      <c r="RYL163"/>
      <c r="RYM163"/>
      <c r="RYN163"/>
      <c r="RYO163"/>
      <c r="RYP163"/>
      <c r="RYQ163"/>
      <c r="RYR163"/>
      <c r="RYS163"/>
      <c r="RYT163"/>
      <c r="RYU163"/>
      <c r="RYV163"/>
      <c r="RYW163"/>
      <c r="RYX163"/>
      <c r="RYY163"/>
      <c r="RYZ163"/>
      <c r="RZA163"/>
      <c r="RZB163"/>
      <c r="RZC163"/>
      <c r="RZD163"/>
      <c r="RZE163"/>
      <c r="RZF163"/>
      <c r="RZG163"/>
      <c r="RZH163"/>
      <c r="RZI163"/>
      <c r="RZJ163"/>
      <c r="RZK163"/>
      <c r="RZL163"/>
      <c r="RZM163"/>
      <c r="RZN163"/>
      <c r="RZO163"/>
      <c r="RZP163"/>
      <c r="RZQ163"/>
      <c r="RZR163"/>
      <c r="RZS163"/>
      <c r="RZT163"/>
      <c r="RZU163"/>
      <c r="RZV163"/>
      <c r="RZW163"/>
      <c r="RZX163"/>
      <c r="RZY163"/>
      <c r="RZZ163"/>
      <c r="SAA163"/>
      <c r="SAB163"/>
      <c r="SAC163"/>
      <c r="SAD163"/>
      <c r="SAE163"/>
      <c r="SAF163"/>
      <c r="SAG163"/>
      <c r="SAH163"/>
      <c r="SAI163"/>
      <c r="SAJ163"/>
      <c r="SAK163"/>
      <c r="SAL163"/>
      <c r="SAM163"/>
      <c r="SAN163"/>
      <c r="SAO163"/>
      <c r="SAP163"/>
      <c r="SAQ163"/>
      <c r="SAR163"/>
      <c r="SAS163"/>
      <c r="SAT163"/>
      <c r="SAU163"/>
      <c r="SAV163"/>
      <c r="SAW163"/>
      <c r="SAX163"/>
      <c r="SAY163"/>
      <c r="SAZ163"/>
      <c r="SBA163"/>
      <c r="SBB163"/>
      <c r="SBC163"/>
      <c r="SBD163"/>
      <c r="SBE163"/>
      <c r="SBF163"/>
      <c r="SBG163"/>
      <c r="SBH163"/>
      <c r="SBI163"/>
      <c r="SBJ163"/>
      <c r="SBK163"/>
      <c r="SBL163"/>
      <c r="SBM163"/>
      <c r="SBN163"/>
      <c r="SBO163"/>
      <c r="SBP163"/>
      <c r="SBQ163"/>
      <c r="SBR163"/>
      <c r="SBS163"/>
      <c r="SBT163"/>
      <c r="SBU163"/>
      <c r="SBV163"/>
      <c r="SBW163"/>
      <c r="SBX163"/>
      <c r="SBY163"/>
      <c r="SBZ163"/>
      <c r="SCA163"/>
      <c r="SCB163"/>
      <c r="SCC163"/>
      <c r="SCD163"/>
      <c r="SCE163"/>
      <c r="SCF163"/>
      <c r="SCG163"/>
      <c r="SCH163"/>
      <c r="SCI163"/>
      <c r="SCJ163"/>
      <c r="SCK163"/>
      <c r="SCL163"/>
      <c r="SCM163"/>
      <c r="SCN163"/>
      <c r="SCO163"/>
      <c r="SCP163"/>
      <c r="SCQ163"/>
      <c r="SCR163"/>
      <c r="SCS163"/>
      <c r="SCT163"/>
      <c r="SCU163"/>
      <c r="SCV163"/>
      <c r="SCW163"/>
      <c r="SCX163"/>
      <c r="SCY163"/>
      <c r="SCZ163"/>
      <c r="SDA163"/>
      <c r="SDB163"/>
      <c r="SDC163"/>
      <c r="SDD163"/>
      <c r="SDE163"/>
      <c r="SDF163"/>
      <c r="SDG163"/>
      <c r="SDH163"/>
      <c r="SDI163"/>
      <c r="SDJ163"/>
      <c r="SDK163"/>
      <c r="SDL163"/>
      <c r="SDM163"/>
      <c r="SDN163"/>
      <c r="SDO163"/>
      <c r="SDP163"/>
      <c r="SDQ163"/>
      <c r="SDR163"/>
      <c r="SDS163"/>
      <c r="SDT163"/>
      <c r="SDU163"/>
      <c r="SDV163"/>
      <c r="SDW163"/>
      <c r="SDX163"/>
      <c r="SDY163"/>
      <c r="SDZ163"/>
      <c r="SEA163"/>
      <c r="SEB163"/>
      <c r="SEC163"/>
      <c r="SED163"/>
      <c r="SEE163"/>
      <c r="SEF163"/>
      <c r="SEG163"/>
      <c r="SEH163"/>
      <c r="SEI163"/>
      <c r="SEJ163"/>
      <c r="SEK163"/>
      <c r="SEL163"/>
      <c r="SEM163"/>
      <c r="SEN163"/>
      <c r="SEO163"/>
      <c r="SEP163"/>
      <c r="SEQ163"/>
      <c r="SER163"/>
      <c r="SES163"/>
      <c r="SET163"/>
      <c r="SEU163"/>
      <c r="SEV163"/>
      <c r="SEW163"/>
      <c r="SEX163"/>
      <c r="SEY163"/>
      <c r="SEZ163"/>
      <c r="SFA163"/>
      <c r="SFB163"/>
      <c r="SFC163"/>
      <c r="SFD163"/>
      <c r="SFE163"/>
      <c r="SFF163"/>
      <c r="SFG163"/>
      <c r="SFH163"/>
      <c r="SFI163"/>
      <c r="SFJ163"/>
      <c r="SFK163"/>
      <c r="SFL163"/>
      <c r="SFM163"/>
      <c r="SFN163"/>
      <c r="SFO163"/>
      <c r="SFP163"/>
      <c r="SFQ163"/>
      <c r="SFR163"/>
      <c r="SFS163"/>
      <c r="SFT163"/>
      <c r="SFU163"/>
      <c r="SFV163"/>
      <c r="SFW163"/>
      <c r="SFX163"/>
      <c r="SFY163"/>
      <c r="SFZ163"/>
      <c r="SGA163"/>
      <c r="SGB163"/>
      <c r="SGC163"/>
      <c r="SGD163"/>
      <c r="SGE163"/>
      <c r="SGF163"/>
      <c r="SGG163"/>
      <c r="SGH163"/>
      <c r="SGI163"/>
      <c r="SGJ163"/>
      <c r="SGK163"/>
      <c r="SGL163"/>
      <c r="SGM163"/>
      <c r="SGN163"/>
      <c r="SGO163"/>
      <c r="SGP163"/>
      <c r="SGQ163"/>
      <c r="SGR163"/>
      <c r="SGS163"/>
      <c r="SGT163"/>
      <c r="SGU163"/>
      <c r="SGV163"/>
      <c r="SGW163"/>
      <c r="SGX163"/>
      <c r="SGY163"/>
      <c r="SGZ163"/>
      <c r="SHA163"/>
      <c r="SHB163"/>
      <c r="SHC163"/>
      <c r="SHD163"/>
      <c r="SHE163"/>
      <c r="SHF163"/>
      <c r="SHG163"/>
      <c r="SHH163"/>
      <c r="SHI163"/>
      <c r="SHJ163"/>
      <c r="SHK163"/>
      <c r="SHL163"/>
      <c r="SHM163"/>
      <c r="SHN163"/>
      <c r="SHO163"/>
      <c r="SHP163"/>
      <c r="SHQ163"/>
      <c r="SHR163"/>
      <c r="SHS163"/>
      <c r="SHT163"/>
      <c r="SHU163"/>
      <c r="SHV163"/>
      <c r="SHW163"/>
      <c r="SHX163"/>
      <c r="SHY163"/>
      <c r="SHZ163"/>
      <c r="SIA163"/>
      <c r="SIB163"/>
      <c r="SIC163"/>
      <c r="SID163"/>
      <c r="SIE163"/>
      <c r="SIF163"/>
      <c r="SIG163"/>
      <c r="SIH163"/>
      <c r="SII163"/>
      <c r="SIJ163"/>
      <c r="SIK163"/>
      <c r="SIL163"/>
      <c r="SIM163"/>
      <c r="SIN163"/>
      <c r="SIO163"/>
      <c r="SIP163"/>
      <c r="SIQ163"/>
      <c r="SIR163"/>
      <c r="SIS163"/>
      <c r="SIT163"/>
      <c r="SIU163"/>
      <c r="SIV163"/>
      <c r="SIW163"/>
      <c r="SIX163"/>
      <c r="SIY163"/>
      <c r="SIZ163"/>
      <c r="SJA163"/>
      <c r="SJB163"/>
      <c r="SJC163"/>
      <c r="SJD163"/>
      <c r="SJE163"/>
      <c r="SJF163"/>
      <c r="SJG163"/>
      <c r="SJH163"/>
      <c r="SJI163"/>
      <c r="SJJ163"/>
      <c r="SJK163"/>
      <c r="SJL163"/>
      <c r="SJM163"/>
      <c r="SJN163"/>
      <c r="SJO163"/>
      <c r="SJP163"/>
      <c r="SJQ163"/>
      <c r="SJR163"/>
      <c r="SJS163"/>
      <c r="SJT163"/>
      <c r="SJU163"/>
      <c r="SJV163"/>
      <c r="SJW163"/>
      <c r="SJX163"/>
      <c r="SJY163"/>
      <c r="SJZ163"/>
      <c r="SKA163"/>
      <c r="SKB163"/>
      <c r="SKC163"/>
      <c r="SKD163"/>
      <c r="SKE163"/>
      <c r="SKF163"/>
      <c r="SKG163"/>
      <c r="SKH163"/>
      <c r="SKI163"/>
      <c r="SKJ163"/>
      <c r="SKK163"/>
      <c r="SKL163"/>
      <c r="SKM163"/>
      <c r="SKN163"/>
      <c r="SKO163"/>
      <c r="SKP163"/>
      <c r="SKQ163"/>
      <c r="SKR163"/>
      <c r="SKS163"/>
      <c r="SKT163"/>
      <c r="SKU163"/>
      <c r="SKV163"/>
      <c r="SKW163"/>
      <c r="SKX163"/>
      <c r="SKY163"/>
      <c r="SKZ163"/>
      <c r="SLA163"/>
      <c r="SLB163"/>
      <c r="SLC163"/>
      <c r="SLD163"/>
      <c r="SLE163"/>
      <c r="SLF163"/>
      <c r="SLG163"/>
      <c r="SLH163"/>
      <c r="SLI163"/>
      <c r="SLJ163"/>
      <c r="SLK163"/>
      <c r="SLL163"/>
      <c r="SLM163"/>
      <c r="SLN163"/>
      <c r="SLO163"/>
      <c r="SLP163"/>
      <c r="SLQ163"/>
      <c r="SLR163"/>
      <c r="SLS163"/>
      <c r="SLT163"/>
      <c r="SLU163"/>
      <c r="SLV163"/>
      <c r="SLW163"/>
      <c r="SLX163"/>
      <c r="SLY163"/>
      <c r="SLZ163"/>
      <c r="SMA163"/>
      <c r="SMB163"/>
      <c r="SMC163"/>
      <c r="SMD163"/>
      <c r="SME163"/>
      <c r="SMF163"/>
      <c r="SMG163"/>
      <c r="SMH163"/>
      <c r="SMI163"/>
      <c r="SMJ163"/>
      <c r="SMK163"/>
      <c r="SML163"/>
      <c r="SMM163"/>
      <c r="SMN163"/>
      <c r="SMO163"/>
      <c r="SMP163"/>
      <c r="SMQ163"/>
      <c r="SMR163"/>
      <c r="SMS163"/>
      <c r="SMT163"/>
      <c r="SMU163"/>
      <c r="SMV163"/>
      <c r="SMW163"/>
      <c r="SMX163"/>
      <c r="SMY163"/>
      <c r="SMZ163"/>
      <c r="SNA163"/>
      <c r="SNB163"/>
      <c r="SNC163"/>
      <c r="SND163"/>
      <c r="SNE163"/>
      <c r="SNF163"/>
      <c r="SNG163"/>
      <c r="SNH163"/>
      <c r="SNI163"/>
      <c r="SNJ163"/>
      <c r="SNK163"/>
      <c r="SNL163"/>
      <c r="SNM163"/>
      <c r="SNN163"/>
      <c r="SNO163"/>
      <c r="SNP163"/>
      <c r="SNQ163"/>
      <c r="SNR163"/>
      <c r="SNS163"/>
      <c r="SNT163"/>
      <c r="SNU163"/>
      <c r="SNV163"/>
      <c r="SNW163"/>
      <c r="SNX163"/>
      <c r="SNY163"/>
      <c r="SNZ163"/>
      <c r="SOA163"/>
      <c r="SOB163"/>
      <c r="SOC163"/>
      <c r="SOD163"/>
      <c r="SOE163"/>
      <c r="SOF163"/>
      <c r="SOG163"/>
      <c r="SOH163"/>
      <c r="SOI163"/>
      <c r="SOJ163"/>
      <c r="SOK163"/>
      <c r="SOL163"/>
      <c r="SOM163"/>
      <c r="SON163"/>
      <c r="SOO163"/>
      <c r="SOP163"/>
      <c r="SOQ163"/>
      <c r="SOR163"/>
      <c r="SOS163"/>
      <c r="SOT163"/>
      <c r="SOU163"/>
      <c r="SOV163"/>
      <c r="SOW163"/>
      <c r="SOX163"/>
      <c r="SOY163"/>
      <c r="SOZ163"/>
      <c r="SPA163"/>
      <c r="SPB163"/>
      <c r="SPC163"/>
      <c r="SPD163"/>
      <c r="SPE163"/>
      <c r="SPF163"/>
      <c r="SPG163"/>
      <c r="SPH163"/>
      <c r="SPI163"/>
      <c r="SPJ163"/>
      <c r="SPK163"/>
      <c r="SPL163"/>
      <c r="SPM163"/>
      <c r="SPN163"/>
      <c r="SPO163"/>
      <c r="SPP163"/>
      <c r="SPQ163"/>
      <c r="SPR163"/>
      <c r="SPS163"/>
      <c r="SPT163"/>
      <c r="SPU163"/>
      <c r="SPV163"/>
      <c r="SPW163"/>
      <c r="SPX163"/>
      <c r="SPY163"/>
      <c r="SPZ163"/>
      <c r="SQA163"/>
      <c r="SQB163"/>
      <c r="SQC163"/>
      <c r="SQD163"/>
      <c r="SQE163"/>
      <c r="SQF163"/>
      <c r="SQG163"/>
      <c r="SQH163"/>
      <c r="SQI163"/>
      <c r="SQJ163"/>
      <c r="SQK163"/>
      <c r="SQL163"/>
      <c r="SQM163"/>
      <c r="SQN163"/>
      <c r="SQO163"/>
      <c r="SQP163"/>
      <c r="SQQ163"/>
      <c r="SQR163"/>
      <c r="SQS163"/>
      <c r="SQT163"/>
      <c r="SQU163"/>
      <c r="SQV163"/>
      <c r="SQW163"/>
      <c r="SQX163"/>
      <c r="SQY163"/>
      <c r="SQZ163"/>
      <c r="SRA163"/>
      <c r="SRB163"/>
      <c r="SRC163"/>
      <c r="SRD163"/>
      <c r="SRE163"/>
      <c r="SRF163"/>
      <c r="SRG163"/>
      <c r="SRH163"/>
      <c r="SRI163"/>
      <c r="SRJ163"/>
      <c r="SRK163"/>
      <c r="SRL163"/>
      <c r="SRM163"/>
      <c r="SRN163"/>
      <c r="SRO163"/>
      <c r="SRP163"/>
      <c r="SRQ163"/>
      <c r="SRR163"/>
      <c r="SRS163"/>
      <c r="SRT163"/>
      <c r="SRU163"/>
      <c r="SRV163"/>
      <c r="SRW163"/>
      <c r="SRX163"/>
      <c r="SRY163"/>
      <c r="SRZ163"/>
      <c r="SSA163"/>
      <c r="SSB163"/>
      <c r="SSC163"/>
      <c r="SSD163"/>
      <c r="SSE163"/>
      <c r="SSF163"/>
      <c r="SSG163"/>
      <c r="SSH163"/>
      <c r="SSI163"/>
      <c r="SSJ163"/>
      <c r="SSK163"/>
      <c r="SSL163"/>
      <c r="SSM163"/>
      <c r="SSN163"/>
      <c r="SSO163"/>
      <c r="SSP163"/>
      <c r="SSQ163"/>
      <c r="SSR163"/>
      <c r="SSS163"/>
      <c r="SST163"/>
      <c r="SSU163"/>
      <c r="SSV163"/>
      <c r="SSW163"/>
      <c r="SSX163"/>
      <c r="SSY163"/>
      <c r="SSZ163"/>
      <c r="STA163"/>
      <c r="STB163"/>
      <c r="STC163"/>
      <c r="STD163"/>
      <c r="STE163"/>
      <c r="STF163"/>
      <c r="STG163"/>
      <c r="STH163"/>
      <c r="STI163"/>
      <c r="STJ163"/>
      <c r="STK163"/>
      <c r="STL163"/>
      <c r="STM163"/>
      <c r="STN163"/>
      <c r="STO163"/>
      <c r="STP163"/>
      <c r="STQ163"/>
      <c r="STR163"/>
      <c r="STS163"/>
      <c r="STT163"/>
      <c r="STU163"/>
      <c r="STV163"/>
      <c r="STW163"/>
      <c r="STX163"/>
      <c r="STY163"/>
      <c r="STZ163"/>
      <c r="SUA163"/>
      <c r="SUB163"/>
      <c r="SUC163"/>
      <c r="SUD163"/>
      <c r="SUE163"/>
      <c r="SUF163"/>
      <c r="SUG163"/>
      <c r="SUH163"/>
      <c r="SUI163"/>
      <c r="SUJ163"/>
      <c r="SUK163"/>
      <c r="SUL163"/>
      <c r="SUM163"/>
      <c r="SUN163"/>
      <c r="SUO163"/>
      <c r="SUP163"/>
      <c r="SUQ163"/>
      <c r="SUR163"/>
      <c r="SUS163"/>
      <c r="SUT163"/>
      <c r="SUU163"/>
      <c r="SUV163"/>
      <c r="SUW163"/>
      <c r="SUX163"/>
      <c r="SUY163"/>
      <c r="SUZ163"/>
      <c r="SVA163"/>
      <c r="SVB163"/>
      <c r="SVC163"/>
      <c r="SVD163"/>
      <c r="SVE163"/>
      <c r="SVF163"/>
      <c r="SVG163"/>
      <c r="SVH163"/>
      <c r="SVI163"/>
      <c r="SVJ163"/>
      <c r="SVK163"/>
      <c r="SVL163"/>
      <c r="SVM163"/>
      <c r="SVN163"/>
      <c r="SVO163"/>
      <c r="SVP163"/>
      <c r="SVQ163"/>
      <c r="SVR163"/>
      <c r="SVS163"/>
      <c r="SVT163"/>
      <c r="SVU163"/>
      <c r="SVV163"/>
      <c r="SVW163"/>
      <c r="SVX163"/>
      <c r="SVY163"/>
      <c r="SVZ163"/>
      <c r="SWA163"/>
      <c r="SWB163"/>
      <c r="SWC163"/>
      <c r="SWD163"/>
      <c r="SWE163"/>
      <c r="SWF163"/>
      <c r="SWG163"/>
      <c r="SWH163"/>
      <c r="SWI163"/>
      <c r="SWJ163"/>
      <c r="SWK163"/>
      <c r="SWL163"/>
      <c r="SWM163"/>
      <c r="SWN163"/>
      <c r="SWO163"/>
      <c r="SWP163"/>
      <c r="SWQ163"/>
      <c r="SWR163"/>
      <c r="SWS163"/>
      <c r="SWT163"/>
      <c r="SWU163"/>
      <c r="SWV163"/>
      <c r="SWW163"/>
      <c r="SWX163"/>
      <c r="SWY163"/>
      <c r="SWZ163"/>
      <c r="SXA163"/>
      <c r="SXB163"/>
      <c r="SXC163"/>
      <c r="SXD163"/>
      <c r="SXE163"/>
      <c r="SXF163"/>
      <c r="SXG163"/>
      <c r="SXH163"/>
      <c r="SXI163"/>
      <c r="SXJ163"/>
      <c r="SXK163"/>
      <c r="SXL163"/>
      <c r="SXM163"/>
      <c r="SXN163"/>
      <c r="SXO163"/>
      <c r="SXP163"/>
      <c r="SXQ163"/>
      <c r="SXR163"/>
      <c r="SXS163"/>
      <c r="SXT163"/>
      <c r="SXU163"/>
      <c r="SXV163"/>
      <c r="SXW163"/>
      <c r="SXX163"/>
      <c r="SXY163"/>
      <c r="SXZ163"/>
      <c r="SYA163"/>
      <c r="SYB163"/>
      <c r="SYC163"/>
      <c r="SYD163"/>
      <c r="SYE163"/>
      <c r="SYF163"/>
      <c r="SYG163"/>
      <c r="SYH163"/>
      <c r="SYI163"/>
      <c r="SYJ163"/>
      <c r="SYK163"/>
      <c r="SYL163"/>
      <c r="SYM163"/>
      <c r="SYN163"/>
      <c r="SYO163"/>
      <c r="SYP163"/>
      <c r="SYQ163"/>
      <c r="SYR163"/>
      <c r="SYS163"/>
      <c r="SYT163"/>
      <c r="SYU163"/>
      <c r="SYV163"/>
      <c r="SYW163"/>
      <c r="SYX163"/>
      <c r="SYY163"/>
      <c r="SYZ163"/>
      <c r="SZA163"/>
      <c r="SZB163"/>
      <c r="SZC163"/>
      <c r="SZD163"/>
      <c r="SZE163"/>
      <c r="SZF163"/>
      <c r="SZG163"/>
      <c r="SZH163"/>
      <c r="SZI163"/>
      <c r="SZJ163"/>
      <c r="SZK163"/>
      <c r="SZL163"/>
      <c r="SZM163"/>
      <c r="SZN163"/>
      <c r="SZO163"/>
      <c r="SZP163"/>
      <c r="SZQ163"/>
      <c r="SZR163"/>
      <c r="SZS163"/>
      <c r="SZT163"/>
      <c r="SZU163"/>
      <c r="SZV163"/>
      <c r="SZW163"/>
      <c r="SZX163"/>
      <c r="SZY163"/>
      <c r="SZZ163"/>
      <c r="TAA163"/>
      <c r="TAB163"/>
      <c r="TAC163"/>
      <c r="TAD163"/>
      <c r="TAE163"/>
      <c r="TAF163"/>
      <c r="TAG163"/>
      <c r="TAH163"/>
      <c r="TAI163"/>
      <c r="TAJ163"/>
      <c r="TAK163"/>
      <c r="TAL163"/>
      <c r="TAM163"/>
      <c r="TAN163"/>
      <c r="TAO163"/>
      <c r="TAP163"/>
      <c r="TAQ163"/>
      <c r="TAR163"/>
      <c r="TAS163"/>
      <c r="TAT163"/>
      <c r="TAU163"/>
      <c r="TAV163"/>
      <c r="TAW163"/>
      <c r="TAX163"/>
      <c r="TAY163"/>
      <c r="TAZ163"/>
      <c r="TBA163"/>
      <c r="TBB163"/>
      <c r="TBC163"/>
      <c r="TBD163"/>
      <c r="TBE163"/>
      <c r="TBF163"/>
      <c r="TBG163"/>
      <c r="TBH163"/>
      <c r="TBI163"/>
      <c r="TBJ163"/>
      <c r="TBK163"/>
      <c r="TBL163"/>
      <c r="TBM163"/>
      <c r="TBN163"/>
      <c r="TBO163"/>
      <c r="TBP163"/>
      <c r="TBQ163"/>
      <c r="TBR163"/>
      <c r="TBS163"/>
      <c r="TBT163"/>
      <c r="TBU163"/>
      <c r="TBV163"/>
      <c r="TBW163"/>
      <c r="TBX163"/>
      <c r="TBY163"/>
      <c r="TBZ163"/>
      <c r="TCA163"/>
      <c r="TCB163"/>
      <c r="TCC163"/>
      <c r="TCD163"/>
      <c r="TCE163"/>
      <c r="TCF163"/>
      <c r="TCG163"/>
      <c r="TCH163"/>
      <c r="TCI163"/>
      <c r="TCJ163"/>
      <c r="TCK163"/>
      <c r="TCL163"/>
      <c r="TCM163"/>
      <c r="TCN163"/>
      <c r="TCO163"/>
      <c r="TCP163"/>
      <c r="TCQ163"/>
      <c r="TCR163"/>
      <c r="TCS163"/>
      <c r="TCT163"/>
      <c r="TCU163"/>
      <c r="TCV163"/>
      <c r="TCW163"/>
      <c r="TCX163"/>
      <c r="TCY163"/>
      <c r="TCZ163"/>
      <c r="TDA163"/>
      <c r="TDB163"/>
      <c r="TDC163"/>
      <c r="TDD163"/>
      <c r="TDE163"/>
      <c r="TDF163"/>
      <c r="TDG163"/>
      <c r="TDH163"/>
      <c r="TDI163"/>
      <c r="TDJ163"/>
      <c r="TDK163"/>
      <c r="TDL163"/>
      <c r="TDM163"/>
      <c r="TDN163"/>
      <c r="TDO163"/>
      <c r="TDP163"/>
      <c r="TDQ163"/>
      <c r="TDR163"/>
      <c r="TDS163"/>
      <c r="TDT163"/>
      <c r="TDU163"/>
      <c r="TDV163"/>
      <c r="TDW163"/>
      <c r="TDX163"/>
      <c r="TDY163"/>
      <c r="TDZ163"/>
      <c r="TEA163"/>
      <c r="TEB163"/>
      <c r="TEC163"/>
      <c r="TED163"/>
      <c r="TEE163"/>
      <c r="TEF163"/>
      <c r="TEG163"/>
      <c r="TEH163"/>
      <c r="TEI163"/>
      <c r="TEJ163"/>
      <c r="TEK163"/>
      <c r="TEL163"/>
      <c r="TEM163"/>
      <c r="TEN163"/>
      <c r="TEO163"/>
      <c r="TEP163"/>
      <c r="TEQ163"/>
      <c r="TER163"/>
      <c r="TES163"/>
      <c r="TET163"/>
      <c r="TEU163"/>
      <c r="TEV163"/>
      <c r="TEW163"/>
      <c r="TEX163"/>
      <c r="TEY163"/>
      <c r="TEZ163"/>
      <c r="TFA163"/>
      <c r="TFB163"/>
      <c r="TFC163"/>
      <c r="TFD163"/>
      <c r="TFE163"/>
      <c r="TFF163"/>
      <c r="TFG163"/>
      <c r="TFH163"/>
      <c r="TFI163"/>
      <c r="TFJ163"/>
      <c r="TFK163"/>
      <c r="TFL163"/>
      <c r="TFM163"/>
      <c r="TFN163"/>
      <c r="TFO163"/>
      <c r="TFP163"/>
      <c r="TFQ163"/>
      <c r="TFR163"/>
      <c r="TFS163"/>
      <c r="TFT163"/>
      <c r="TFU163"/>
      <c r="TFV163"/>
      <c r="TFW163"/>
      <c r="TFX163"/>
      <c r="TFY163"/>
      <c r="TFZ163"/>
      <c r="TGA163"/>
      <c r="TGB163"/>
      <c r="TGC163"/>
      <c r="TGD163"/>
      <c r="TGE163"/>
      <c r="TGF163"/>
      <c r="TGG163"/>
      <c r="TGH163"/>
      <c r="TGI163"/>
      <c r="TGJ163"/>
      <c r="TGK163"/>
      <c r="TGL163"/>
      <c r="TGM163"/>
      <c r="TGN163"/>
      <c r="TGO163"/>
      <c r="TGP163"/>
      <c r="TGQ163"/>
      <c r="TGR163"/>
      <c r="TGS163"/>
      <c r="TGT163"/>
      <c r="TGU163"/>
      <c r="TGV163"/>
      <c r="TGW163"/>
      <c r="TGX163"/>
      <c r="TGY163"/>
      <c r="TGZ163"/>
      <c r="THA163"/>
      <c r="THB163"/>
      <c r="THC163"/>
      <c r="THD163"/>
      <c r="THE163"/>
      <c r="THF163"/>
      <c r="THG163"/>
      <c r="THH163"/>
      <c r="THI163"/>
      <c r="THJ163"/>
      <c r="THK163"/>
      <c r="THL163"/>
      <c r="THM163"/>
      <c r="THN163"/>
      <c r="THO163"/>
      <c r="THP163"/>
      <c r="THQ163"/>
      <c r="THR163"/>
      <c r="THS163"/>
      <c r="THT163"/>
      <c r="THU163"/>
      <c r="THV163"/>
      <c r="THW163"/>
      <c r="THX163"/>
      <c r="THY163"/>
      <c r="THZ163"/>
      <c r="TIA163"/>
      <c r="TIB163"/>
      <c r="TIC163"/>
      <c r="TID163"/>
      <c r="TIE163"/>
      <c r="TIF163"/>
      <c r="TIG163"/>
      <c r="TIH163"/>
      <c r="TII163"/>
      <c r="TIJ163"/>
      <c r="TIK163"/>
      <c r="TIL163"/>
      <c r="TIM163"/>
      <c r="TIN163"/>
      <c r="TIO163"/>
      <c r="TIP163"/>
      <c r="TIQ163"/>
      <c r="TIR163"/>
      <c r="TIS163"/>
      <c r="TIT163"/>
      <c r="TIU163"/>
      <c r="TIV163"/>
      <c r="TIW163"/>
      <c r="TIX163"/>
      <c r="TIY163"/>
      <c r="TIZ163"/>
      <c r="TJA163"/>
      <c r="TJB163"/>
      <c r="TJC163"/>
      <c r="TJD163"/>
      <c r="TJE163"/>
      <c r="TJF163"/>
      <c r="TJG163"/>
      <c r="TJH163"/>
      <c r="TJI163"/>
      <c r="TJJ163"/>
      <c r="TJK163"/>
      <c r="TJL163"/>
      <c r="TJM163"/>
      <c r="TJN163"/>
      <c r="TJO163"/>
      <c r="TJP163"/>
      <c r="TJQ163"/>
      <c r="TJR163"/>
      <c r="TJS163"/>
      <c r="TJT163"/>
      <c r="TJU163"/>
      <c r="TJV163"/>
      <c r="TJW163"/>
      <c r="TJX163"/>
      <c r="TJY163"/>
      <c r="TJZ163"/>
      <c r="TKA163"/>
      <c r="TKB163"/>
      <c r="TKC163"/>
      <c r="TKD163"/>
      <c r="TKE163"/>
      <c r="TKF163"/>
      <c r="TKG163"/>
      <c r="TKH163"/>
      <c r="TKI163"/>
      <c r="TKJ163"/>
      <c r="TKK163"/>
      <c r="TKL163"/>
      <c r="TKM163"/>
      <c r="TKN163"/>
      <c r="TKO163"/>
      <c r="TKP163"/>
      <c r="TKQ163"/>
      <c r="TKR163"/>
      <c r="TKS163"/>
      <c r="TKT163"/>
      <c r="TKU163"/>
      <c r="TKV163"/>
      <c r="TKW163"/>
      <c r="TKX163"/>
      <c r="TKY163"/>
      <c r="TKZ163"/>
      <c r="TLA163"/>
      <c r="TLB163"/>
      <c r="TLC163"/>
      <c r="TLD163"/>
      <c r="TLE163"/>
      <c r="TLF163"/>
      <c r="TLG163"/>
      <c r="TLH163"/>
      <c r="TLI163"/>
      <c r="TLJ163"/>
      <c r="TLK163"/>
      <c r="TLL163"/>
      <c r="TLM163"/>
      <c r="TLN163"/>
      <c r="TLO163"/>
      <c r="TLP163"/>
      <c r="TLQ163"/>
      <c r="TLR163"/>
      <c r="TLS163"/>
      <c r="TLT163"/>
      <c r="TLU163"/>
      <c r="TLV163"/>
      <c r="TLW163"/>
      <c r="TLX163"/>
      <c r="TLY163"/>
      <c r="TLZ163"/>
      <c r="TMA163"/>
      <c r="TMB163"/>
      <c r="TMC163"/>
      <c r="TMD163"/>
      <c r="TME163"/>
      <c r="TMF163"/>
      <c r="TMG163"/>
      <c r="TMH163"/>
      <c r="TMI163"/>
      <c r="TMJ163"/>
      <c r="TMK163"/>
      <c r="TML163"/>
      <c r="TMM163"/>
      <c r="TMN163"/>
      <c r="TMO163"/>
      <c r="TMP163"/>
      <c r="TMQ163"/>
      <c r="TMR163"/>
      <c r="TMS163"/>
      <c r="TMT163"/>
      <c r="TMU163"/>
      <c r="TMV163"/>
      <c r="TMW163"/>
      <c r="TMX163"/>
      <c r="TMY163"/>
      <c r="TMZ163"/>
      <c r="TNA163"/>
      <c r="TNB163"/>
      <c r="TNC163"/>
      <c r="TND163"/>
      <c r="TNE163"/>
      <c r="TNF163"/>
      <c r="TNG163"/>
      <c r="TNH163"/>
      <c r="TNI163"/>
      <c r="TNJ163"/>
      <c r="TNK163"/>
      <c r="TNL163"/>
      <c r="TNM163"/>
      <c r="TNN163"/>
      <c r="TNO163"/>
      <c r="TNP163"/>
      <c r="TNQ163"/>
      <c r="TNR163"/>
      <c r="TNS163"/>
      <c r="TNT163"/>
      <c r="TNU163"/>
      <c r="TNV163"/>
      <c r="TNW163"/>
      <c r="TNX163"/>
      <c r="TNY163"/>
      <c r="TNZ163"/>
      <c r="TOA163"/>
      <c r="TOB163"/>
      <c r="TOC163"/>
      <c r="TOD163"/>
      <c r="TOE163"/>
      <c r="TOF163"/>
      <c r="TOG163"/>
      <c r="TOH163"/>
      <c r="TOI163"/>
      <c r="TOJ163"/>
      <c r="TOK163"/>
      <c r="TOL163"/>
      <c r="TOM163"/>
      <c r="TON163"/>
      <c r="TOO163"/>
      <c r="TOP163"/>
      <c r="TOQ163"/>
      <c r="TOR163"/>
      <c r="TOS163"/>
      <c r="TOT163"/>
      <c r="TOU163"/>
      <c r="TOV163"/>
      <c r="TOW163"/>
      <c r="TOX163"/>
      <c r="TOY163"/>
      <c r="TOZ163"/>
      <c r="TPA163"/>
      <c r="TPB163"/>
      <c r="TPC163"/>
      <c r="TPD163"/>
      <c r="TPE163"/>
      <c r="TPF163"/>
      <c r="TPG163"/>
      <c r="TPH163"/>
      <c r="TPI163"/>
      <c r="TPJ163"/>
      <c r="TPK163"/>
      <c r="TPL163"/>
      <c r="TPM163"/>
      <c r="TPN163"/>
      <c r="TPO163"/>
      <c r="TPP163"/>
      <c r="TPQ163"/>
      <c r="TPR163"/>
      <c r="TPS163"/>
      <c r="TPT163"/>
      <c r="TPU163"/>
      <c r="TPV163"/>
      <c r="TPW163"/>
      <c r="TPX163"/>
      <c r="TPY163"/>
      <c r="TPZ163"/>
      <c r="TQA163"/>
      <c r="TQB163"/>
      <c r="TQC163"/>
      <c r="TQD163"/>
      <c r="TQE163"/>
      <c r="TQF163"/>
      <c r="TQG163"/>
      <c r="TQH163"/>
      <c r="TQI163"/>
      <c r="TQJ163"/>
      <c r="TQK163"/>
      <c r="TQL163"/>
      <c r="TQM163"/>
      <c r="TQN163"/>
      <c r="TQO163"/>
      <c r="TQP163"/>
      <c r="TQQ163"/>
      <c r="TQR163"/>
      <c r="TQS163"/>
      <c r="TQT163"/>
      <c r="TQU163"/>
      <c r="TQV163"/>
      <c r="TQW163"/>
      <c r="TQX163"/>
      <c r="TQY163"/>
      <c r="TQZ163"/>
      <c r="TRA163"/>
      <c r="TRB163"/>
      <c r="TRC163"/>
      <c r="TRD163"/>
      <c r="TRE163"/>
      <c r="TRF163"/>
      <c r="TRG163"/>
      <c r="TRH163"/>
      <c r="TRI163"/>
      <c r="TRJ163"/>
      <c r="TRK163"/>
      <c r="TRL163"/>
      <c r="TRM163"/>
      <c r="TRN163"/>
      <c r="TRO163"/>
      <c r="TRP163"/>
      <c r="TRQ163"/>
      <c r="TRR163"/>
      <c r="TRS163"/>
      <c r="TRT163"/>
      <c r="TRU163"/>
      <c r="TRV163"/>
      <c r="TRW163"/>
      <c r="TRX163"/>
      <c r="TRY163"/>
      <c r="TRZ163"/>
      <c r="TSA163"/>
      <c r="TSB163"/>
      <c r="TSC163"/>
      <c r="TSD163"/>
      <c r="TSE163"/>
      <c r="TSF163"/>
      <c r="TSG163"/>
      <c r="TSH163"/>
      <c r="TSI163"/>
      <c r="TSJ163"/>
      <c r="TSK163"/>
      <c r="TSL163"/>
      <c r="TSM163"/>
      <c r="TSN163"/>
      <c r="TSO163"/>
      <c r="TSP163"/>
      <c r="TSQ163"/>
      <c r="TSR163"/>
      <c r="TSS163"/>
      <c r="TST163"/>
      <c r="TSU163"/>
      <c r="TSV163"/>
      <c r="TSW163"/>
      <c r="TSX163"/>
      <c r="TSY163"/>
      <c r="TSZ163"/>
      <c r="TTA163"/>
      <c r="TTB163"/>
      <c r="TTC163"/>
      <c r="TTD163"/>
      <c r="TTE163"/>
      <c r="TTF163"/>
      <c r="TTG163"/>
      <c r="TTH163"/>
      <c r="TTI163"/>
      <c r="TTJ163"/>
      <c r="TTK163"/>
      <c r="TTL163"/>
      <c r="TTM163"/>
      <c r="TTN163"/>
      <c r="TTO163"/>
      <c r="TTP163"/>
      <c r="TTQ163"/>
      <c r="TTR163"/>
      <c r="TTS163"/>
      <c r="TTT163"/>
      <c r="TTU163"/>
      <c r="TTV163"/>
      <c r="TTW163"/>
      <c r="TTX163"/>
      <c r="TTY163"/>
      <c r="TTZ163"/>
      <c r="TUA163"/>
      <c r="TUB163"/>
      <c r="TUC163"/>
      <c r="TUD163"/>
      <c r="TUE163"/>
      <c r="TUF163"/>
      <c r="TUG163"/>
      <c r="TUH163"/>
      <c r="TUI163"/>
      <c r="TUJ163"/>
      <c r="TUK163"/>
      <c r="TUL163"/>
      <c r="TUM163"/>
      <c r="TUN163"/>
      <c r="TUO163"/>
      <c r="TUP163"/>
      <c r="TUQ163"/>
      <c r="TUR163"/>
      <c r="TUS163"/>
      <c r="TUT163"/>
      <c r="TUU163"/>
      <c r="TUV163"/>
      <c r="TUW163"/>
      <c r="TUX163"/>
      <c r="TUY163"/>
      <c r="TUZ163"/>
      <c r="TVA163"/>
      <c r="TVB163"/>
      <c r="TVC163"/>
      <c r="TVD163"/>
      <c r="TVE163"/>
      <c r="TVF163"/>
      <c r="TVG163"/>
      <c r="TVH163"/>
      <c r="TVI163"/>
      <c r="TVJ163"/>
      <c r="TVK163"/>
      <c r="TVL163"/>
      <c r="TVM163"/>
      <c r="TVN163"/>
      <c r="TVO163"/>
      <c r="TVP163"/>
      <c r="TVQ163"/>
      <c r="TVR163"/>
      <c r="TVS163"/>
      <c r="TVT163"/>
      <c r="TVU163"/>
      <c r="TVV163"/>
      <c r="TVW163"/>
      <c r="TVX163"/>
      <c r="TVY163"/>
      <c r="TVZ163"/>
      <c r="TWA163"/>
      <c r="TWB163"/>
      <c r="TWC163"/>
      <c r="TWD163"/>
      <c r="TWE163"/>
      <c r="TWF163"/>
      <c r="TWG163"/>
      <c r="TWH163"/>
      <c r="TWI163"/>
      <c r="TWJ163"/>
      <c r="TWK163"/>
      <c r="TWL163"/>
      <c r="TWM163"/>
      <c r="TWN163"/>
      <c r="TWO163"/>
      <c r="TWP163"/>
      <c r="TWQ163"/>
      <c r="TWR163"/>
      <c r="TWS163"/>
      <c r="TWT163"/>
      <c r="TWU163"/>
      <c r="TWV163"/>
      <c r="TWW163"/>
      <c r="TWX163"/>
      <c r="TWY163"/>
      <c r="TWZ163"/>
      <c r="TXA163"/>
      <c r="TXB163"/>
      <c r="TXC163"/>
      <c r="TXD163"/>
      <c r="TXE163"/>
      <c r="TXF163"/>
      <c r="TXG163"/>
      <c r="TXH163"/>
      <c r="TXI163"/>
      <c r="TXJ163"/>
      <c r="TXK163"/>
      <c r="TXL163"/>
      <c r="TXM163"/>
      <c r="TXN163"/>
      <c r="TXO163"/>
      <c r="TXP163"/>
      <c r="TXQ163"/>
      <c r="TXR163"/>
      <c r="TXS163"/>
      <c r="TXT163"/>
      <c r="TXU163"/>
      <c r="TXV163"/>
      <c r="TXW163"/>
      <c r="TXX163"/>
      <c r="TXY163"/>
      <c r="TXZ163"/>
      <c r="TYA163"/>
      <c r="TYB163"/>
      <c r="TYC163"/>
      <c r="TYD163"/>
      <c r="TYE163"/>
      <c r="TYF163"/>
      <c r="TYG163"/>
      <c r="TYH163"/>
      <c r="TYI163"/>
      <c r="TYJ163"/>
      <c r="TYK163"/>
      <c r="TYL163"/>
      <c r="TYM163"/>
      <c r="TYN163"/>
      <c r="TYO163"/>
      <c r="TYP163"/>
      <c r="TYQ163"/>
      <c r="TYR163"/>
      <c r="TYS163"/>
      <c r="TYT163"/>
      <c r="TYU163"/>
      <c r="TYV163"/>
      <c r="TYW163"/>
      <c r="TYX163"/>
      <c r="TYY163"/>
      <c r="TYZ163"/>
      <c r="TZA163"/>
      <c r="TZB163"/>
      <c r="TZC163"/>
      <c r="TZD163"/>
      <c r="TZE163"/>
      <c r="TZF163"/>
      <c r="TZG163"/>
      <c r="TZH163"/>
      <c r="TZI163"/>
      <c r="TZJ163"/>
      <c r="TZK163"/>
      <c r="TZL163"/>
      <c r="TZM163"/>
      <c r="TZN163"/>
      <c r="TZO163"/>
      <c r="TZP163"/>
      <c r="TZQ163"/>
      <c r="TZR163"/>
      <c r="TZS163"/>
      <c r="TZT163"/>
      <c r="TZU163"/>
      <c r="TZV163"/>
      <c r="TZW163"/>
      <c r="TZX163"/>
      <c r="TZY163"/>
      <c r="TZZ163"/>
      <c r="UAA163"/>
      <c r="UAB163"/>
      <c r="UAC163"/>
      <c r="UAD163"/>
      <c r="UAE163"/>
      <c r="UAF163"/>
      <c r="UAG163"/>
      <c r="UAH163"/>
      <c r="UAI163"/>
      <c r="UAJ163"/>
      <c r="UAK163"/>
      <c r="UAL163"/>
      <c r="UAM163"/>
      <c r="UAN163"/>
      <c r="UAO163"/>
      <c r="UAP163"/>
      <c r="UAQ163"/>
      <c r="UAR163"/>
      <c r="UAS163"/>
      <c r="UAT163"/>
      <c r="UAU163"/>
      <c r="UAV163"/>
      <c r="UAW163"/>
      <c r="UAX163"/>
      <c r="UAY163"/>
      <c r="UAZ163"/>
      <c r="UBA163"/>
      <c r="UBB163"/>
      <c r="UBC163"/>
      <c r="UBD163"/>
      <c r="UBE163"/>
      <c r="UBF163"/>
      <c r="UBG163"/>
      <c r="UBH163"/>
      <c r="UBI163"/>
      <c r="UBJ163"/>
      <c r="UBK163"/>
      <c r="UBL163"/>
      <c r="UBM163"/>
      <c r="UBN163"/>
      <c r="UBO163"/>
      <c r="UBP163"/>
      <c r="UBQ163"/>
      <c r="UBR163"/>
      <c r="UBS163"/>
      <c r="UBT163"/>
      <c r="UBU163"/>
      <c r="UBV163"/>
      <c r="UBW163"/>
      <c r="UBX163"/>
      <c r="UBY163"/>
      <c r="UBZ163"/>
      <c r="UCA163"/>
      <c r="UCB163"/>
      <c r="UCC163"/>
      <c r="UCD163"/>
      <c r="UCE163"/>
      <c r="UCF163"/>
      <c r="UCG163"/>
      <c r="UCH163"/>
      <c r="UCI163"/>
      <c r="UCJ163"/>
      <c r="UCK163"/>
      <c r="UCL163"/>
      <c r="UCM163"/>
      <c r="UCN163"/>
      <c r="UCO163"/>
      <c r="UCP163"/>
      <c r="UCQ163"/>
      <c r="UCR163"/>
      <c r="UCS163"/>
      <c r="UCT163"/>
      <c r="UCU163"/>
      <c r="UCV163"/>
      <c r="UCW163"/>
      <c r="UCX163"/>
      <c r="UCY163"/>
      <c r="UCZ163"/>
      <c r="UDA163"/>
      <c r="UDB163"/>
      <c r="UDC163"/>
      <c r="UDD163"/>
      <c r="UDE163"/>
      <c r="UDF163"/>
      <c r="UDG163"/>
      <c r="UDH163"/>
      <c r="UDI163"/>
      <c r="UDJ163"/>
      <c r="UDK163"/>
      <c r="UDL163"/>
      <c r="UDM163"/>
      <c r="UDN163"/>
      <c r="UDO163"/>
      <c r="UDP163"/>
      <c r="UDQ163"/>
      <c r="UDR163"/>
      <c r="UDS163"/>
      <c r="UDT163"/>
      <c r="UDU163"/>
      <c r="UDV163"/>
      <c r="UDW163"/>
      <c r="UDX163"/>
      <c r="UDY163"/>
      <c r="UDZ163"/>
      <c r="UEA163"/>
      <c r="UEB163"/>
      <c r="UEC163"/>
      <c r="UED163"/>
      <c r="UEE163"/>
      <c r="UEF163"/>
      <c r="UEG163"/>
      <c r="UEH163"/>
      <c r="UEI163"/>
      <c r="UEJ163"/>
      <c r="UEK163"/>
      <c r="UEL163"/>
      <c r="UEM163"/>
      <c r="UEN163"/>
      <c r="UEO163"/>
      <c r="UEP163"/>
      <c r="UEQ163"/>
      <c r="UER163"/>
      <c r="UES163"/>
      <c r="UET163"/>
      <c r="UEU163"/>
      <c r="UEV163"/>
      <c r="UEW163"/>
      <c r="UEX163"/>
      <c r="UEY163"/>
      <c r="UEZ163"/>
      <c r="UFA163"/>
      <c r="UFB163"/>
      <c r="UFC163"/>
      <c r="UFD163"/>
      <c r="UFE163"/>
      <c r="UFF163"/>
      <c r="UFG163"/>
      <c r="UFH163"/>
      <c r="UFI163"/>
      <c r="UFJ163"/>
      <c r="UFK163"/>
      <c r="UFL163"/>
      <c r="UFM163"/>
      <c r="UFN163"/>
      <c r="UFO163"/>
      <c r="UFP163"/>
      <c r="UFQ163"/>
      <c r="UFR163"/>
      <c r="UFS163"/>
      <c r="UFT163"/>
      <c r="UFU163"/>
      <c r="UFV163"/>
      <c r="UFW163"/>
      <c r="UFX163"/>
      <c r="UFY163"/>
      <c r="UFZ163"/>
      <c r="UGA163"/>
      <c r="UGB163"/>
      <c r="UGC163"/>
      <c r="UGD163"/>
      <c r="UGE163"/>
      <c r="UGF163"/>
      <c r="UGG163"/>
      <c r="UGH163"/>
      <c r="UGI163"/>
      <c r="UGJ163"/>
      <c r="UGK163"/>
      <c r="UGL163"/>
      <c r="UGM163"/>
      <c r="UGN163"/>
      <c r="UGO163"/>
      <c r="UGP163"/>
      <c r="UGQ163"/>
      <c r="UGR163"/>
      <c r="UGS163"/>
      <c r="UGT163"/>
      <c r="UGU163"/>
      <c r="UGV163"/>
      <c r="UGW163"/>
      <c r="UGX163"/>
      <c r="UGY163"/>
      <c r="UGZ163"/>
      <c r="UHA163"/>
      <c r="UHB163"/>
      <c r="UHC163"/>
      <c r="UHD163"/>
      <c r="UHE163"/>
      <c r="UHF163"/>
      <c r="UHG163"/>
      <c r="UHH163"/>
      <c r="UHI163"/>
      <c r="UHJ163"/>
      <c r="UHK163"/>
      <c r="UHL163"/>
      <c r="UHM163"/>
      <c r="UHN163"/>
      <c r="UHO163"/>
      <c r="UHP163"/>
      <c r="UHQ163"/>
      <c r="UHR163"/>
      <c r="UHS163"/>
      <c r="UHT163"/>
      <c r="UHU163"/>
      <c r="UHV163"/>
      <c r="UHW163"/>
      <c r="UHX163"/>
      <c r="UHY163"/>
      <c r="UHZ163"/>
      <c r="UIA163"/>
      <c r="UIB163"/>
      <c r="UIC163"/>
      <c r="UID163"/>
      <c r="UIE163"/>
      <c r="UIF163"/>
      <c r="UIG163"/>
      <c r="UIH163"/>
      <c r="UII163"/>
      <c r="UIJ163"/>
      <c r="UIK163"/>
      <c r="UIL163"/>
      <c r="UIM163"/>
      <c r="UIN163"/>
      <c r="UIO163"/>
      <c r="UIP163"/>
      <c r="UIQ163"/>
      <c r="UIR163"/>
      <c r="UIS163"/>
      <c r="UIT163"/>
      <c r="UIU163"/>
      <c r="UIV163"/>
      <c r="UIW163"/>
      <c r="UIX163"/>
      <c r="UIY163"/>
      <c r="UIZ163"/>
      <c r="UJA163"/>
      <c r="UJB163"/>
      <c r="UJC163"/>
      <c r="UJD163"/>
      <c r="UJE163"/>
      <c r="UJF163"/>
      <c r="UJG163"/>
      <c r="UJH163"/>
      <c r="UJI163"/>
      <c r="UJJ163"/>
      <c r="UJK163"/>
      <c r="UJL163"/>
      <c r="UJM163"/>
      <c r="UJN163"/>
      <c r="UJO163"/>
      <c r="UJP163"/>
      <c r="UJQ163"/>
      <c r="UJR163"/>
      <c r="UJS163"/>
      <c r="UJT163"/>
      <c r="UJU163"/>
      <c r="UJV163"/>
      <c r="UJW163"/>
      <c r="UJX163"/>
      <c r="UJY163"/>
      <c r="UJZ163"/>
      <c r="UKA163"/>
      <c r="UKB163"/>
      <c r="UKC163"/>
      <c r="UKD163"/>
      <c r="UKE163"/>
      <c r="UKF163"/>
      <c r="UKG163"/>
      <c r="UKH163"/>
      <c r="UKI163"/>
      <c r="UKJ163"/>
      <c r="UKK163"/>
      <c r="UKL163"/>
      <c r="UKM163"/>
      <c r="UKN163"/>
      <c r="UKO163"/>
      <c r="UKP163"/>
      <c r="UKQ163"/>
      <c r="UKR163"/>
      <c r="UKS163"/>
      <c r="UKT163"/>
      <c r="UKU163"/>
      <c r="UKV163"/>
      <c r="UKW163"/>
      <c r="UKX163"/>
      <c r="UKY163"/>
      <c r="UKZ163"/>
      <c r="ULA163"/>
      <c r="ULB163"/>
      <c r="ULC163"/>
      <c r="ULD163"/>
      <c r="ULE163"/>
      <c r="ULF163"/>
      <c r="ULG163"/>
      <c r="ULH163"/>
      <c r="ULI163"/>
      <c r="ULJ163"/>
      <c r="ULK163"/>
      <c r="ULL163"/>
      <c r="ULM163"/>
      <c r="ULN163"/>
      <c r="ULO163"/>
      <c r="ULP163"/>
      <c r="ULQ163"/>
      <c r="ULR163"/>
      <c r="ULS163"/>
      <c r="ULT163"/>
      <c r="ULU163"/>
      <c r="ULV163"/>
      <c r="ULW163"/>
      <c r="ULX163"/>
      <c r="ULY163"/>
      <c r="ULZ163"/>
      <c r="UMA163"/>
      <c r="UMB163"/>
      <c r="UMC163"/>
      <c r="UMD163"/>
      <c r="UME163"/>
      <c r="UMF163"/>
      <c r="UMG163"/>
      <c r="UMH163"/>
      <c r="UMI163"/>
      <c r="UMJ163"/>
      <c r="UMK163"/>
      <c r="UML163"/>
      <c r="UMM163"/>
      <c r="UMN163"/>
      <c r="UMO163"/>
      <c r="UMP163"/>
      <c r="UMQ163"/>
      <c r="UMR163"/>
      <c r="UMS163"/>
      <c r="UMT163"/>
      <c r="UMU163"/>
      <c r="UMV163"/>
      <c r="UMW163"/>
      <c r="UMX163"/>
      <c r="UMY163"/>
      <c r="UMZ163"/>
      <c r="UNA163"/>
      <c r="UNB163"/>
      <c r="UNC163"/>
      <c r="UND163"/>
      <c r="UNE163"/>
      <c r="UNF163"/>
      <c r="UNG163"/>
      <c r="UNH163"/>
      <c r="UNI163"/>
      <c r="UNJ163"/>
      <c r="UNK163"/>
      <c r="UNL163"/>
      <c r="UNM163"/>
      <c r="UNN163"/>
      <c r="UNO163"/>
      <c r="UNP163"/>
      <c r="UNQ163"/>
      <c r="UNR163"/>
      <c r="UNS163"/>
      <c r="UNT163"/>
      <c r="UNU163"/>
      <c r="UNV163"/>
      <c r="UNW163"/>
      <c r="UNX163"/>
      <c r="UNY163"/>
      <c r="UNZ163"/>
      <c r="UOA163"/>
      <c r="UOB163"/>
      <c r="UOC163"/>
      <c r="UOD163"/>
      <c r="UOE163"/>
      <c r="UOF163"/>
      <c r="UOG163"/>
      <c r="UOH163"/>
      <c r="UOI163"/>
      <c r="UOJ163"/>
      <c r="UOK163"/>
      <c r="UOL163"/>
      <c r="UOM163"/>
      <c r="UON163"/>
      <c r="UOO163"/>
      <c r="UOP163"/>
      <c r="UOQ163"/>
      <c r="UOR163"/>
      <c r="UOS163"/>
      <c r="UOT163"/>
      <c r="UOU163"/>
      <c r="UOV163"/>
      <c r="UOW163"/>
      <c r="UOX163"/>
      <c r="UOY163"/>
      <c r="UOZ163"/>
      <c r="UPA163"/>
      <c r="UPB163"/>
      <c r="UPC163"/>
      <c r="UPD163"/>
      <c r="UPE163"/>
      <c r="UPF163"/>
      <c r="UPG163"/>
      <c r="UPH163"/>
      <c r="UPI163"/>
      <c r="UPJ163"/>
      <c r="UPK163"/>
      <c r="UPL163"/>
      <c r="UPM163"/>
      <c r="UPN163"/>
      <c r="UPO163"/>
      <c r="UPP163"/>
      <c r="UPQ163"/>
      <c r="UPR163"/>
      <c r="UPS163"/>
      <c r="UPT163"/>
      <c r="UPU163"/>
      <c r="UPV163"/>
      <c r="UPW163"/>
      <c r="UPX163"/>
      <c r="UPY163"/>
      <c r="UPZ163"/>
      <c r="UQA163"/>
      <c r="UQB163"/>
      <c r="UQC163"/>
      <c r="UQD163"/>
      <c r="UQE163"/>
      <c r="UQF163"/>
      <c r="UQG163"/>
      <c r="UQH163"/>
      <c r="UQI163"/>
      <c r="UQJ163"/>
      <c r="UQK163"/>
      <c r="UQL163"/>
      <c r="UQM163"/>
      <c r="UQN163"/>
      <c r="UQO163"/>
      <c r="UQP163"/>
      <c r="UQQ163"/>
      <c r="UQR163"/>
      <c r="UQS163"/>
      <c r="UQT163"/>
      <c r="UQU163"/>
      <c r="UQV163"/>
      <c r="UQW163"/>
      <c r="UQX163"/>
      <c r="UQY163"/>
      <c r="UQZ163"/>
      <c r="URA163"/>
      <c r="URB163"/>
      <c r="URC163"/>
      <c r="URD163"/>
      <c r="URE163"/>
      <c r="URF163"/>
      <c r="URG163"/>
      <c r="URH163"/>
      <c r="URI163"/>
      <c r="URJ163"/>
      <c r="URK163"/>
      <c r="URL163"/>
      <c r="URM163"/>
      <c r="URN163"/>
      <c r="URO163"/>
      <c r="URP163"/>
      <c r="URQ163"/>
      <c r="URR163"/>
      <c r="URS163"/>
      <c r="URT163"/>
      <c r="URU163"/>
      <c r="URV163"/>
      <c r="URW163"/>
      <c r="URX163"/>
      <c r="URY163"/>
      <c r="URZ163"/>
      <c r="USA163"/>
      <c r="USB163"/>
      <c r="USC163"/>
      <c r="USD163"/>
      <c r="USE163"/>
      <c r="USF163"/>
      <c r="USG163"/>
      <c r="USH163"/>
      <c r="USI163"/>
      <c r="USJ163"/>
      <c r="USK163"/>
      <c r="USL163"/>
      <c r="USM163"/>
      <c r="USN163"/>
      <c r="USO163"/>
      <c r="USP163"/>
      <c r="USQ163"/>
      <c r="USR163"/>
      <c r="USS163"/>
      <c r="UST163"/>
      <c r="USU163"/>
      <c r="USV163"/>
      <c r="USW163"/>
      <c r="USX163"/>
      <c r="USY163"/>
      <c r="USZ163"/>
      <c r="UTA163"/>
      <c r="UTB163"/>
      <c r="UTC163"/>
      <c r="UTD163"/>
      <c r="UTE163"/>
      <c r="UTF163"/>
      <c r="UTG163"/>
      <c r="UTH163"/>
      <c r="UTI163"/>
      <c r="UTJ163"/>
      <c r="UTK163"/>
      <c r="UTL163"/>
      <c r="UTM163"/>
      <c r="UTN163"/>
      <c r="UTO163"/>
      <c r="UTP163"/>
      <c r="UTQ163"/>
      <c r="UTR163"/>
      <c r="UTS163"/>
      <c r="UTT163"/>
      <c r="UTU163"/>
      <c r="UTV163"/>
      <c r="UTW163"/>
      <c r="UTX163"/>
      <c r="UTY163"/>
      <c r="UTZ163"/>
      <c r="UUA163"/>
      <c r="UUB163"/>
      <c r="UUC163"/>
      <c r="UUD163"/>
      <c r="UUE163"/>
      <c r="UUF163"/>
      <c r="UUG163"/>
      <c r="UUH163"/>
      <c r="UUI163"/>
      <c r="UUJ163"/>
      <c r="UUK163"/>
      <c r="UUL163"/>
      <c r="UUM163"/>
      <c r="UUN163"/>
      <c r="UUO163"/>
      <c r="UUP163"/>
      <c r="UUQ163"/>
      <c r="UUR163"/>
      <c r="UUS163"/>
      <c r="UUT163"/>
      <c r="UUU163"/>
      <c r="UUV163"/>
      <c r="UUW163"/>
      <c r="UUX163"/>
      <c r="UUY163"/>
      <c r="UUZ163"/>
      <c r="UVA163"/>
      <c r="UVB163"/>
      <c r="UVC163"/>
      <c r="UVD163"/>
      <c r="UVE163"/>
      <c r="UVF163"/>
      <c r="UVG163"/>
      <c r="UVH163"/>
      <c r="UVI163"/>
      <c r="UVJ163"/>
      <c r="UVK163"/>
      <c r="UVL163"/>
      <c r="UVM163"/>
      <c r="UVN163"/>
      <c r="UVO163"/>
      <c r="UVP163"/>
      <c r="UVQ163"/>
      <c r="UVR163"/>
      <c r="UVS163"/>
      <c r="UVT163"/>
      <c r="UVU163"/>
      <c r="UVV163"/>
      <c r="UVW163"/>
      <c r="UVX163"/>
      <c r="UVY163"/>
      <c r="UVZ163"/>
      <c r="UWA163"/>
      <c r="UWB163"/>
      <c r="UWC163"/>
      <c r="UWD163"/>
      <c r="UWE163"/>
      <c r="UWF163"/>
      <c r="UWG163"/>
      <c r="UWH163"/>
      <c r="UWI163"/>
      <c r="UWJ163"/>
      <c r="UWK163"/>
      <c r="UWL163"/>
      <c r="UWM163"/>
      <c r="UWN163"/>
      <c r="UWO163"/>
      <c r="UWP163"/>
      <c r="UWQ163"/>
      <c r="UWR163"/>
      <c r="UWS163"/>
      <c r="UWT163"/>
      <c r="UWU163"/>
      <c r="UWV163"/>
      <c r="UWW163"/>
      <c r="UWX163"/>
      <c r="UWY163"/>
      <c r="UWZ163"/>
      <c r="UXA163"/>
      <c r="UXB163"/>
      <c r="UXC163"/>
      <c r="UXD163"/>
      <c r="UXE163"/>
      <c r="UXF163"/>
      <c r="UXG163"/>
      <c r="UXH163"/>
      <c r="UXI163"/>
      <c r="UXJ163"/>
      <c r="UXK163"/>
      <c r="UXL163"/>
      <c r="UXM163"/>
      <c r="UXN163"/>
      <c r="UXO163"/>
      <c r="UXP163"/>
      <c r="UXQ163"/>
      <c r="UXR163"/>
      <c r="UXS163"/>
      <c r="UXT163"/>
      <c r="UXU163"/>
      <c r="UXV163"/>
      <c r="UXW163"/>
      <c r="UXX163"/>
      <c r="UXY163"/>
      <c r="UXZ163"/>
      <c r="UYA163"/>
      <c r="UYB163"/>
      <c r="UYC163"/>
      <c r="UYD163"/>
      <c r="UYE163"/>
      <c r="UYF163"/>
      <c r="UYG163"/>
      <c r="UYH163"/>
      <c r="UYI163"/>
      <c r="UYJ163"/>
      <c r="UYK163"/>
      <c r="UYL163"/>
      <c r="UYM163"/>
      <c r="UYN163"/>
      <c r="UYO163"/>
      <c r="UYP163"/>
      <c r="UYQ163"/>
      <c r="UYR163"/>
      <c r="UYS163"/>
      <c r="UYT163"/>
      <c r="UYU163"/>
      <c r="UYV163"/>
      <c r="UYW163"/>
      <c r="UYX163"/>
      <c r="UYY163"/>
      <c r="UYZ163"/>
      <c r="UZA163"/>
      <c r="UZB163"/>
      <c r="UZC163"/>
      <c r="UZD163"/>
      <c r="UZE163"/>
      <c r="UZF163"/>
      <c r="UZG163"/>
      <c r="UZH163"/>
      <c r="UZI163"/>
      <c r="UZJ163"/>
      <c r="UZK163"/>
      <c r="UZL163"/>
      <c r="UZM163"/>
      <c r="UZN163"/>
      <c r="UZO163"/>
      <c r="UZP163"/>
      <c r="UZQ163"/>
      <c r="UZR163"/>
      <c r="UZS163"/>
      <c r="UZT163"/>
      <c r="UZU163"/>
      <c r="UZV163"/>
      <c r="UZW163"/>
      <c r="UZX163"/>
      <c r="UZY163"/>
      <c r="UZZ163"/>
      <c r="VAA163"/>
      <c r="VAB163"/>
      <c r="VAC163"/>
      <c r="VAD163"/>
      <c r="VAE163"/>
      <c r="VAF163"/>
      <c r="VAG163"/>
      <c r="VAH163"/>
      <c r="VAI163"/>
      <c r="VAJ163"/>
      <c r="VAK163"/>
      <c r="VAL163"/>
      <c r="VAM163"/>
      <c r="VAN163"/>
      <c r="VAO163"/>
      <c r="VAP163"/>
      <c r="VAQ163"/>
      <c r="VAR163"/>
      <c r="VAS163"/>
      <c r="VAT163"/>
      <c r="VAU163"/>
      <c r="VAV163"/>
      <c r="VAW163"/>
      <c r="VAX163"/>
      <c r="VAY163"/>
      <c r="VAZ163"/>
      <c r="VBA163"/>
      <c r="VBB163"/>
      <c r="VBC163"/>
      <c r="VBD163"/>
      <c r="VBE163"/>
      <c r="VBF163"/>
      <c r="VBG163"/>
      <c r="VBH163"/>
      <c r="VBI163"/>
      <c r="VBJ163"/>
      <c r="VBK163"/>
      <c r="VBL163"/>
      <c r="VBM163"/>
      <c r="VBN163"/>
      <c r="VBO163"/>
      <c r="VBP163"/>
      <c r="VBQ163"/>
      <c r="VBR163"/>
      <c r="VBS163"/>
      <c r="VBT163"/>
      <c r="VBU163"/>
      <c r="VBV163"/>
      <c r="VBW163"/>
      <c r="VBX163"/>
      <c r="VBY163"/>
      <c r="VBZ163"/>
      <c r="VCA163"/>
      <c r="VCB163"/>
      <c r="VCC163"/>
      <c r="VCD163"/>
      <c r="VCE163"/>
      <c r="VCF163"/>
      <c r="VCG163"/>
      <c r="VCH163"/>
      <c r="VCI163"/>
      <c r="VCJ163"/>
      <c r="VCK163"/>
      <c r="VCL163"/>
      <c r="VCM163"/>
      <c r="VCN163"/>
      <c r="VCO163"/>
      <c r="VCP163"/>
      <c r="VCQ163"/>
      <c r="VCR163"/>
      <c r="VCS163"/>
      <c r="VCT163"/>
      <c r="VCU163"/>
      <c r="VCV163"/>
      <c r="VCW163"/>
      <c r="VCX163"/>
      <c r="VCY163"/>
      <c r="VCZ163"/>
      <c r="VDA163"/>
      <c r="VDB163"/>
      <c r="VDC163"/>
      <c r="VDD163"/>
      <c r="VDE163"/>
      <c r="VDF163"/>
      <c r="VDG163"/>
      <c r="VDH163"/>
      <c r="VDI163"/>
      <c r="VDJ163"/>
      <c r="VDK163"/>
      <c r="VDL163"/>
      <c r="VDM163"/>
      <c r="VDN163"/>
      <c r="VDO163"/>
      <c r="VDP163"/>
      <c r="VDQ163"/>
      <c r="VDR163"/>
      <c r="VDS163"/>
      <c r="VDT163"/>
      <c r="VDU163"/>
      <c r="VDV163"/>
      <c r="VDW163"/>
      <c r="VDX163"/>
      <c r="VDY163"/>
      <c r="VDZ163"/>
      <c r="VEA163"/>
      <c r="VEB163"/>
      <c r="VEC163"/>
      <c r="VED163"/>
      <c r="VEE163"/>
      <c r="VEF163"/>
      <c r="VEG163"/>
      <c r="VEH163"/>
      <c r="VEI163"/>
      <c r="VEJ163"/>
      <c r="VEK163"/>
      <c r="VEL163"/>
      <c r="VEM163"/>
      <c r="VEN163"/>
      <c r="VEO163"/>
      <c r="VEP163"/>
      <c r="VEQ163"/>
      <c r="VER163"/>
      <c r="VES163"/>
      <c r="VET163"/>
      <c r="VEU163"/>
      <c r="VEV163"/>
      <c r="VEW163"/>
      <c r="VEX163"/>
      <c r="VEY163"/>
      <c r="VEZ163"/>
      <c r="VFA163"/>
      <c r="VFB163"/>
      <c r="VFC163"/>
      <c r="VFD163"/>
      <c r="VFE163"/>
      <c r="VFF163"/>
      <c r="VFG163"/>
      <c r="VFH163"/>
      <c r="VFI163"/>
      <c r="VFJ163"/>
      <c r="VFK163"/>
      <c r="VFL163"/>
      <c r="VFM163"/>
      <c r="VFN163"/>
      <c r="VFO163"/>
      <c r="VFP163"/>
      <c r="VFQ163"/>
      <c r="VFR163"/>
      <c r="VFS163"/>
      <c r="VFT163"/>
      <c r="VFU163"/>
      <c r="VFV163"/>
      <c r="VFW163"/>
      <c r="VFX163"/>
      <c r="VFY163"/>
      <c r="VFZ163"/>
      <c r="VGA163"/>
      <c r="VGB163"/>
      <c r="VGC163"/>
      <c r="VGD163"/>
      <c r="VGE163"/>
      <c r="VGF163"/>
      <c r="VGG163"/>
      <c r="VGH163"/>
      <c r="VGI163"/>
      <c r="VGJ163"/>
      <c r="VGK163"/>
      <c r="VGL163"/>
      <c r="VGM163"/>
      <c r="VGN163"/>
      <c r="VGO163"/>
      <c r="VGP163"/>
      <c r="VGQ163"/>
      <c r="VGR163"/>
      <c r="VGS163"/>
      <c r="VGT163"/>
      <c r="VGU163"/>
      <c r="VGV163"/>
      <c r="VGW163"/>
      <c r="VGX163"/>
      <c r="VGY163"/>
      <c r="VGZ163"/>
      <c r="VHA163"/>
      <c r="VHB163"/>
      <c r="VHC163"/>
      <c r="VHD163"/>
      <c r="VHE163"/>
      <c r="VHF163"/>
      <c r="VHG163"/>
      <c r="VHH163"/>
      <c r="VHI163"/>
      <c r="VHJ163"/>
      <c r="VHK163"/>
      <c r="VHL163"/>
      <c r="VHM163"/>
      <c r="VHN163"/>
      <c r="VHO163"/>
      <c r="VHP163"/>
      <c r="VHQ163"/>
      <c r="VHR163"/>
      <c r="VHS163"/>
      <c r="VHT163"/>
      <c r="VHU163"/>
      <c r="VHV163"/>
      <c r="VHW163"/>
      <c r="VHX163"/>
      <c r="VHY163"/>
      <c r="VHZ163"/>
      <c r="VIA163"/>
      <c r="VIB163"/>
      <c r="VIC163"/>
      <c r="VID163"/>
      <c r="VIE163"/>
      <c r="VIF163"/>
      <c r="VIG163"/>
      <c r="VIH163"/>
      <c r="VII163"/>
      <c r="VIJ163"/>
      <c r="VIK163"/>
      <c r="VIL163"/>
      <c r="VIM163"/>
      <c r="VIN163"/>
      <c r="VIO163"/>
      <c r="VIP163"/>
      <c r="VIQ163"/>
      <c r="VIR163"/>
      <c r="VIS163"/>
      <c r="VIT163"/>
      <c r="VIU163"/>
      <c r="VIV163"/>
      <c r="VIW163"/>
      <c r="VIX163"/>
      <c r="VIY163"/>
      <c r="VIZ163"/>
      <c r="VJA163"/>
      <c r="VJB163"/>
      <c r="VJC163"/>
      <c r="VJD163"/>
      <c r="VJE163"/>
      <c r="VJF163"/>
      <c r="VJG163"/>
      <c r="VJH163"/>
      <c r="VJI163"/>
      <c r="VJJ163"/>
      <c r="VJK163"/>
      <c r="VJL163"/>
      <c r="VJM163"/>
      <c r="VJN163"/>
      <c r="VJO163"/>
      <c r="VJP163"/>
      <c r="VJQ163"/>
      <c r="VJR163"/>
      <c r="VJS163"/>
      <c r="VJT163"/>
      <c r="VJU163"/>
      <c r="VJV163"/>
      <c r="VJW163"/>
      <c r="VJX163"/>
      <c r="VJY163"/>
      <c r="VJZ163"/>
      <c r="VKA163"/>
      <c r="VKB163"/>
      <c r="VKC163"/>
      <c r="VKD163"/>
      <c r="VKE163"/>
      <c r="VKF163"/>
      <c r="VKG163"/>
      <c r="VKH163"/>
      <c r="VKI163"/>
      <c r="VKJ163"/>
      <c r="VKK163"/>
      <c r="VKL163"/>
      <c r="VKM163"/>
      <c r="VKN163"/>
      <c r="VKO163"/>
      <c r="VKP163"/>
      <c r="VKQ163"/>
      <c r="VKR163"/>
      <c r="VKS163"/>
      <c r="VKT163"/>
      <c r="VKU163"/>
      <c r="VKV163"/>
      <c r="VKW163"/>
      <c r="VKX163"/>
      <c r="VKY163"/>
      <c r="VKZ163"/>
      <c r="VLA163"/>
      <c r="VLB163"/>
      <c r="VLC163"/>
      <c r="VLD163"/>
      <c r="VLE163"/>
      <c r="VLF163"/>
      <c r="VLG163"/>
      <c r="VLH163"/>
      <c r="VLI163"/>
      <c r="VLJ163"/>
      <c r="VLK163"/>
      <c r="VLL163"/>
      <c r="VLM163"/>
      <c r="VLN163"/>
      <c r="VLO163"/>
      <c r="VLP163"/>
      <c r="VLQ163"/>
      <c r="VLR163"/>
      <c r="VLS163"/>
      <c r="VLT163"/>
      <c r="VLU163"/>
      <c r="VLV163"/>
      <c r="VLW163"/>
      <c r="VLX163"/>
      <c r="VLY163"/>
      <c r="VLZ163"/>
      <c r="VMA163"/>
      <c r="VMB163"/>
      <c r="VMC163"/>
      <c r="VMD163"/>
      <c r="VME163"/>
      <c r="VMF163"/>
      <c r="VMG163"/>
      <c r="VMH163"/>
      <c r="VMI163"/>
      <c r="VMJ163"/>
      <c r="VMK163"/>
      <c r="VML163"/>
      <c r="VMM163"/>
      <c r="VMN163"/>
      <c r="VMO163"/>
      <c r="VMP163"/>
      <c r="VMQ163"/>
      <c r="VMR163"/>
      <c r="VMS163"/>
      <c r="VMT163"/>
      <c r="VMU163"/>
      <c r="VMV163"/>
      <c r="VMW163"/>
      <c r="VMX163"/>
      <c r="VMY163"/>
      <c r="VMZ163"/>
      <c r="VNA163"/>
      <c r="VNB163"/>
      <c r="VNC163"/>
      <c r="VND163"/>
      <c r="VNE163"/>
      <c r="VNF163"/>
      <c r="VNG163"/>
      <c r="VNH163"/>
      <c r="VNI163"/>
      <c r="VNJ163"/>
      <c r="VNK163"/>
      <c r="VNL163"/>
      <c r="VNM163"/>
      <c r="VNN163"/>
      <c r="VNO163"/>
      <c r="VNP163"/>
      <c r="VNQ163"/>
      <c r="VNR163"/>
      <c r="VNS163"/>
      <c r="VNT163"/>
      <c r="VNU163"/>
      <c r="VNV163"/>
      <c r="VNW163"/>
      <c r="VNX163"/>
      <c r="VNY163"/>
      <c r="VNZ163"/>
      <c r="VOA163"/>
      <c r="VOB163"/>
      <c r="VOC163"/>
      <c r="VOD163"/>
      <c r="VOE163"/>
      <c r="VOF163"/>
      <c r="VOG163"/>
      <c r="VOH163"/>
      <c r="VOI163"/>
      <c r="VOJ163"/>
      <c r="VOK163"/>
      <c r="VOL163"/>
      <c r="VOM163"/>
      <c r="VON163"/>
      <c r="VOO163"/>
      <c r="VOP163"/>
      <c r="VOQ163"/>
      <c r="VOR163"/>
      <c r="VOS163"/>
      <c r="VOT163"/>
      <c r="VOU163"/>
      <c r="VOV163"/>
      <c r="VOW163"/>
      <c r="VOX163"/>
      <c r="VOY163"/>
      <c r="VOZ163"/>
      <c r="VPA163"/>
      <c r="VPB163"/>
      <c r="VPC163"/>
      <c r="VPD163"/>
      <c r="VPE163"/>
      <c r="VPF163"/>
      <c r="VPG163"/>
      <c r="VPH163"/>
      <c r="VPI163"/>
      <c r="VPJ163"/>
      <c r="VPK163"/>
      <c r="VPL163"/>
      <c r="VPM163"/>
      <c r="VPN163"/>
      <c r="VPO163"/>
      <c r="VPP163"/>
      <c r="VPQ163"/>
      <c r="VPR163"/>
      <c r="VPS163"/>
      <c r="VPT163"/>
      <c r="VPU163"/>
      <c r="VPV163"/>
      <c r="VPW163"/>
      <c r="VPX163"/>
      <c r="VPY163"/>
      <c r="VPZ163"/>
      <c r="VQA163"/>
      <c r="VQB163"/>
      <c r="VQC163"/>
      <c r="VQD163"/>
      <c r="VQE163"/>
      <c r="VQF163"/>
      <c r="VQG163"/>
      <c r="VQH163"/>
      <c r="VQI163"/>
      <c r="VQJ163"/>
      <c r="VQK163"/>
      <c r="VQL163"/>
      <c r="VQM163"/>
      <c r="VQN163"/>
      <c r="VQO163"/>
      <c r="VQP163"/>
      <c r="VQQ163"/>
      <c r="VQR163"/>
      <c r="VQS163"/>
      <c r="VQT163"/>
      <c r="VQU163"/>
      <c r="VQV163"/>
      <c r="VQW163"/>
      <c r="VQX163"/>
      <c r="VQY163"/>
      <c r="VQZ163"/>
      <c r="VRA163"/>
      <c r="VRB163"/>
      <c r="VRC163"/>
      <c r="VRD163"/>
      <c r="VRE163"/>
      <c r="VRF163"/>
      <c r="VRG163"/>
      <c r="VRH163"/>
      <c r="VRI163"/>
      <c r="VRJ163"/>
      <c r="VRK163"/>
      <c r="VRL163"/>
      <c r="VRM163"/>
      <c r="VRN163"/>
      <c r="VRO163"/>
      <c r="VRP163"/>
      <c r="VRQ163"/>
      <c r="VRR163"/>
      <c r="VRS163"/>
      <c r="VRT163"/>
      <c r="VRU163"/>
      <c r="VRV163"/>
      <c r="VRW163"/>
      <c r="VRX163"/>
      <c r="VRY163"/>
      <c r="VRZ163"/>
      <c r="VSA163"/>
      <c r="VSB163"/>
      <c r="VSC163"/>
      <c r="VSD163"/>
      <c r="VSE163"/>
      <c r="VSF163"/>
      <c r="VSG163"/>
      <c r="VSH163"/>
      <c r="VSI163"/>
      <c r="VSJ163"/>
      <c r="VSK163"/>
      <c r="VSL163"/>
      <c r="VSM163"/>
      <c r="VSN163"/>
      <c r="VSO163"/>
      <c r="VSP163"/>
      <c r="VSQ163"/>
      <c r="VSR163"/>
      <c r="VSS163"/>
      <c r="VST163"/>
      <c r="VSU163"/>
      <c r="VSV163"/>
      <c r="VSW163"/>
      <c r="VSX163"/>
      <c r="VSY163"/>
      <c r="VSZ163"/>
      <c r="VTA163"/>
      <c r="VTB163"/>
      <c r="VTC163"/>
      <c r="VTD163"/>
      <c r="VTE163"/>
      <c r="VTF163"/>
      <c r="VTG163"/>
      <c r="VTH163"/>
      <c r="VTI163"/>
      <c r="VTJ163"/>
      <c r="VTK163"/>
      <c r="VTL163"/>
      <c r="VTM163"/>
      <c r="VTN163"/>
      <c r="VTO163"/>
      <c r="VTP163"/>
      <c r="VTQ163"/>
      <c r="VTR163"/>
      <c r="VTS163"/>
      <c r="VTT163"/>
      <c r="VTU163"/>
      <c r="VTV163"/>
      <c r="VTW163"/>
      <c r="VTX163"/>
      <c r="VTY163"/>
      <c r="VTZ163"/>
      <c r="VUA163"/>
      <c r="VUB163"/>
      <c r="VUC163"/>
      <c r="VUD163"/>
      <c r="VUE163"/>
      <c r="VUF163"/>
      <c r="VUG163"/>
      <c r="VUH163"/>
      <c r="VUI163"/>
      <c r="VUJ163"/>
      <c r="VUK163"/>
      <c r="VUL163"/>
      <c r="VUM163"/>
      <c r="VUN163"/>
      <c r="VUO163"/>
      <c r="VUP163"/>
      <c r="VUQ163"/>
      <c r="VUR163"/>
      <c r="VUS163"/>
      <c r="VUT163"/>
      <c r="VUU163"/>
      <c r="VUV163"/>
      <c r="VUW163"/>
      <c r="VUX163"/>
      <c r="VUY163"/>
      <c r="VUZ163"/>
      <c r="VVA163"/>
      <c r="VVB163"/>
      <c r="VVC163"/>
      <c r="VVD163"/>
      <c r="VVE163"/>
      <c r="VVF163"/>
      <c r="VVG163"/>
      <c r="VVH163"/>
      <c r="VVI163"/>
      <c r="VVJ163"/>
      <c r="VVK163"/>
      <c r="VVL163"/>
      <c r="VVM163"/>
      <c r="VVN163"/>
      <c r="VVO163"/>
      <c r="VVP163"/>
      <c r="VVQ163"/>
      <c r="VVR163"/>
      <c r="VVS163"/>
      <c r="VVT163"/>
      <c r="VVU163"/>
      <c r="VVV163"/>
      <c r="VVW163"/>
      <c r="VVX163"/>
      <c r="VVY163"/>
      <c r="VVZ163"/>
      <c r="VWA163"/>
      <c r="VWB163"/>
      <c r="VWC163"/>
      <c r="VWD163"/>
      <c r="VWE163"/>
      <c r="VWF163"/>
      <c r="VWG163"/>
      <c r="VWH163"/>
      <c r="VWI163"/>
      <c r="VWJ163"/>
      <c r="VWK163"/>
      <c r="VWL163"/>
      <c r="VWM163"/>
      <c r="VWN163"/>
      <c r="VWO163"/>
      <c r="VWP163"/>
      <c r="VWQ163"/>
      <c r="VWR163"/>
      <c r="VWS163"/>
      <c r="VWT163"/>
      <c r="VWU163"/>
      <c r="VWV163"/>
      <c r="VWW163"/>
      <c r="VWX163"/>
      <c r="VWY163"/>
      <c r="VWZ163"/>
      <c r="VXA163"/>
      <c r="VXB163"/>
      <c r="VXC163"/>
      <c r="VXD163"/>
      <c r="VXE163"/>
      <c r="VXF163"/>
      <c r="VXG163"/>
      <c r="VXH163"/>
      <c r="VXI163"/>
      <c r="VXJ163"/>
      <c r="VXK163"/>
      <c r="VXL163"/>
      <c r="VXM163"/>
      <c r="VXN163"/>
      <c r="VXO163"/>
      <c r="VXP163"/>
      <c r="VXQ163"/>
      <c r="VXR163"/>
      <c r="VXS163"/>
      <c r="VXT163"/>
      <c r="VXU163"/>
      <c r="VXV163"/>
      <c r="VXW163"/>
      <c r="VXX163"/>
      <c r="VXY163"/>
      <c r="VXZ163"/>
      <c r="VYA163"/>
      <c r="VYB163"/>
      <c r="VYC163"/>
      <c r="VYD163"/>
      <c r="VYE163"/>
      <c r="VYF163"/>
      <c r="VYG163"/>
      <c r="VYH163"/>
      <c r="VYI163"/>
      <c r="VYJ163"/>
      <c r="VYK163"/>
      <c r="VYL163"/>
      <c r="VYM163"/>
      <c r="VYN163"/>
      <c r="VYO163"/>
      <c r="VYP163"/>
      <c r="VYQ163"/>
      <c r="VYR163"/>
      <c r="VYS163"/>
      <c r="VYT163"/>
      <c r="VYU163"/>
      <c r="VYV163"/>
      <c r="VYW163"/>
      <c r="VYX163"/>
      <c r="VYY163"/>
      <c r="VYZ163"/>
      <c r="VZA163"/>
      <c r="VZB163"/>
      <c r="VZC163"/>
      <c r="VZD163"/>
      <c r="VZE163"/>
      <c r="VZF163"/>
      <c r="VZG163"/>
      <c r="VZH163"/>
      <c r="VZI163"/>
      <c r="VZJ163"/>
      <c r="VZK163"/>
      <c r="VZL163"/>
      <c r="VZM163"/>
      <c r="VZN163"/>
      <c r="VZO163"/>
      <c r="VZP163"/>
      <c r="VZQ163"/>
      <c r="VZR163"/>
      <c r="VZS163"/>
      <c r="VZT163"/>
      <c r="VZU163"/>
      <c r="VZV163"/>
      <c r="VZW163"/>
      <c r="VZX163"/>
      <c r="VZY163"/>
      <c r="VZZ163"/>
      <c r="WAA163"/>
      <c r="WAB163"/>
      <c r="WAC163"/>
      <c r="WAD163"/>
      <c r="WAE163"/>
      <c r="WAF163"/>
      <c r="WAG163"/>
      <c r="WAH163"/>
      <c r="WAI163"/>
      <c r="WAJ163"/>
      <c r="WAK163"/>
      <c r="WAL163"/>
      <c r="WAM163"/>
      <c r="WAN163"/>
      <c r="WAO163"/>
      <c r="WAP163"/>
      <c r="WAQ163"/>
      <c r="WAR163"/>
      <c r="WAS163"/>
      <c r="WAT163"/>
      <c r="WAU163"/>
      <c r="WAV163"/>
      <c r="WAW163"/>
      <c r="WAX163"/>
      <c r="WAY163"/>
      <c r="WAZ163"/>
      <c r="WBA163"/>
      <c r="WBB163"/>
      <c r="WBC163"/>
      <c r="WBD163"/>
      <c r="WBE163"/>
      <c r="WBF163"/>
      <c r="WBG163"/>
      <c r="WBH163"/>
      <c r="WBI163"/>
      <c r="WBJ163"/>
      <c r="WBK163"/>
      <c r="WBL163"/>
      <c r="WBM163"/>
      <c r="WBN163"/>
      <c r="WBO163"/>
      <c r="WBP163"/>
      <c r="WBQ163"/>
      <c r="WBR163"/>
      <c r="WBS163"/>
      <c r="WBT163"/>
      <c r="WBU163"/>
      <c r="WBV163"/>
      <c r="WBW163"/>
      <c r="WBX163"/>
      <c r="WBY163"/>
      <c r="WBZ163"/>
      <c r="WCA163"/>
      <c r="WCB163"/>
      <c r="WCC163"/>
      <c r="WCD163"/>
      <c r="WCE163"/>
      <c r="WCF163"/>
      <c r="WCG163"/>
      <c r="WCH163"/>
      <c r="WCI163"/>
      <c r="WCJ163"/>
      <c r="WCK163"/>
      <c r="WCL163"/>
      <c r="WCM163"/>
      <c r="WCN163"/>
      <c r="WCO163"/>
      <c r="WCP163"/>
      <c r="WCQ163"/>
      <c r="WCR163"/>
      <c r="WCS163"/>
      <c r="WCT163"/>
      <c r="WCU163"/>
      <c r="WCV163"/>
      <c r="WCW163"/>
      <c r="WCX163"/>
      <c r="WCY163"/>
      <c r="WCZ163"/>
      <c r="WDA163"/>
      <c r="WDB163"/>
      <c r="WDC163"/>
      <c r="WDD163"/>
      <c r="WDE163"/>
      <c r="WDF163"/>
      <c r="WDG163"/>
      <c r="WDH163"/>
      <c r="WDI163"/>
      <c r="WDJ163"/>
      <c r="WDK163"/>
      <c r="WDL163"/>
      <c r="WDM163"/>
      <c r="WDN163"/>
      <c r="WDO163"/>
      <c r="WDP163"/>
      <c r="WDQ163"/>
      <c r="WDR163"/>
      <c r="WDS163"/>
      <c r="WDT163"/>
      <c r="WDU163"/>
      <c r="WDV163"/>
      <c r="WDW163"/>
      <c r="WDX163"/>
      <c r="WDY163"/>
      <c r="WDZ163"/>
      <c r="WEA163"/>
      <c r="WEB163"/>
      <c r="WEC163"/>
      <c r="WED163"/>
      <c r="WEE163"/>
      <c r="WEF163"/>
      <c r="WEG163"/>
      <c r="WEH163"/>
      <c r="WEI163"/>
      <c r="WEJ163"/>
      <c r="WEK163"/>
      <c r="WEL163"/>
      <c r="WEM163"/>
      <c r="WEN163"/>
      <c r="WEO163"/>
      <c r="WEP163"/>
      <c r="WEQ163"/>
      <c r="WER163"/>
      <c r="WES163"/>
      <c r="WET163"/>
      <c r="WEU163"/>
      <c r="WEV163"/>
      <c r="WEW163"/>
      <c r="WEX163"/>
      <c r="WEY163"/>
      <c r="WEZ163"/>
      <c r="WFA163"/>
      <c r="WFB163"/>
      <c r="WFC163"/>
      <c r="WFD163"/>
      <c r="WFE163"/>
      <c r="WFF163"/>
      <c r="WFG163"/>
      <c r="WFH163"/>
      <c r="WFI163"/>
      <c r="WFJ163"/>
      <c r="WFK163"/>
      <c r="WFL163"/>
      <c r="WFM163"/>
      <c r="WFN163"/>
      <c r="WFO163"/>
      <c r="WFP163"/>
      <c r="WFQ163"/>
      <c r="WFR163"/>
      <c r="WFS163"/>
      <c r="WFT163"/>
      <c r="WFU163"/>
      <c r="WFV163"/>
      <c r="WFW163"/>
      <c r="WFX163"/>
      <c r="WFY163"/>
      <c r="WFZ163"/>
      <c r="WGA163"/>
      <c r="WGB163"/>
      <c r="WGC163"/>
      <c r="WGD163"/>
      <c r="WGE163"/>
      <c r="WGF163"/>
      <c r="WGG163"/>
      <c r="WGH163"/>
      <c r="WGI163"/>
      <c r="WGJ163"/>
      <c r="WGK163"/>
      <c r="WGL163"/>
      <c r="WGM163"/>
      <c r="WGN163"/>
      <c r="WGO163"/>
      <c r="WGP163"/>
      <c r="WGQ163"/>
      <c r="WGR163"/>
      <c r="WGS163"/>
      <c r="WGT163"/>
      <c r="WGU163"/>
      <c r="WGV163"/>
      <c r="WGW163"/>
      <c r="WGX163"/>
      <c r="WGY163"/>
      <c r="WGZ163"/>
      <c r="WHA163"/>
      <c r="WHB163"/>
      <c r="WHC163"/>
      <c r="WHD163"/>
      <c r="WHE163"/>
      <c r="WHF163"/>
      <c r="WHG163"/>
      <c r="WHH163"/>
      <c r="WHI163"/>
      <c r="WHJ163"/>
      <c r="WHK163"/>
      <c r="WHL163"/>
      <c r="WHM163"/>
      <c r="WHN163"/>
      <c r="WHO163"/>
      <c r="WHP163"/>
      <c r="WHQ163"/>
      <c r="WHR163"/>
      <c r="WHS163"/>
      <c r="WHT163"/>
      <c r="WHU163"/>
      <c r="WHV163"/>
      <c r="WHW163"/>
      <c r="WHX163"/>
      <c r="WHY163"/>
      <c r="WHZ163"/>
      <c r="WIA163"/>
      <c r="WIB163"/>
      <c r="WIC163"/>
      <c r="WID163"/>
      <c r="WIE163"/>
      <c r="WIF163"/>
      <c r="WIG163"/>
      <c r="WIH163"/>
      <c r="WII163"/>
      <c r="WIJ163"/>
      <c r="WIK163"/>
      <c r="WIL163"/>
      <c r="WIM163"/>
      <c r="WIN163"/>
      <c r="WIO163"/>
      <c r="WIP163"/>
      <c r="WIQ163"/>
      <c r="WIR163"/>
      <c r="WIS163"/>
      <c r="WIT163"/>
      <c r="WIU163"/>
      <c r="WIV163"/>
      <c r="WIW163"/>
      <c r="WIX163"/>
      <c r="WIY163"/>
      <c r="WIZ163"/>
      <c r="WJA163"/>
      <c r="WJB163"/>
      <c r="WJC163"/>
      <c r="WJD163"/>
      <c r="WJE163"/>
      <c r="WJF163"/>
      <c r="WJG163"/>
      <c r="WJH163"/>
      <c r="WJI163"/>
      <c r="WJJ163"/>
      <c r="WJK163"/>
      <c r="WJL163"/>
      <c r="WJM163"/>
      <c r="WJN163"/>
      <c r="WJO163"/>
      <c r="WJP163"/>
      <c r="WJQ163"/>
      <c r="WJR163"/>
      <c r="WJS163"/>
      <c r="WJT163"/>
      <c r="WJU163"/>
      <c r="WJV163"/>
      <c r="WJW163"/>
      <c r="WJX163"/>
      <c r="WJY163"/>
      <c r="WJZ163"/>
      <c r="WKA163"/>
      <c r="WKB163"/>
      <c r="WKC163"/>
      <c r="WKD163"/>
      <c r="WKE163"/>
      <c r="WKF163"/>
      <c r="WKG163"/>
      <c r="WKH163"/>
      <c r="WKI163"/>
      <c r="WKJ163"/>
      <c r="WKK163"/>
      <c r="WKL163"/>
      <c r="WKM163"/>
      <c r="WKN163"/>
      <c r="WKO163"/>
      <c r="WKP163"/>
      <c r="WKQ163"/>
      <c r="WKR163"/>
      <c r="WKS163"/>
      <c r="WKT163"/>
      <c r="WKU163"/>
      <c r="WKV163"/>
      <c r="WKW163"/>
      <c r="WKX163"/>
      <c r="WKY163"/>
      <c r="WKZ163"/>
      <c r="WLA163"/>
      <c r="WLB163"/>
      <c r="WLC163"/>
      <c r="WLD163"/>
      <c r="WLE163"/>
      <c r="WLF163"/>
      <c r="WLG163"/>
      <c r="WLH163"/>
      <c r="WLI163"/>
      <c r="WLJ163"/>
      <c r="WLK163"/>
      <c r="WLL163"/>
      <c r="WLM163"/>
      <c r="WLN163"/>
      <c r="WLO163"/>
      <c r="WLP163"/>
      <c r="WLQ163"/>
      <c r="WLR163"/>
      <c r="WLS163"/>
      <c r="WLT163"/>
      <c r="WLU163"/>
      <c r="WLV163"/>
      <c r="WLW163"/>
      <c r="WLX163"/>
      <c r="WLY163"/>
      <c r="WLZ163"/>
      <c r="WMA163"/>
      <c r="WMB163"/>
      <c r="WMC163"/>
      <c r="WMD163"/>
      <c r="WME163"/>
      <c r="WMF163"/>
      <c r="WMG163"/>
      <c r="WMH163"/>
      <c r="WMI163"/>
      <c r="WMJ163"/>
      <c r="WMK163"/>
      <c r="WML163"/>
      <c r="WMM163"/>
      <c r="WMN163"/>
      <c r="WMO163"/>
      <c r="WMP163"/>
      <c r="WMQ163"/>
      <c r="WMR163"/>
      <c r="WMS163"/>
      <c r="WMT163"/>
      <c r="WMU163"/>
      <c r="WMV163"/>
      <c r="WMW163"/>
      <c r="WMX163"/>
      <c r="WMY163"/>
      <c r="WMZ163"/>
      <c r="WNA163"/>
      <c r="WNB163"/>
      <c r="WNC163"/>
      <c r="WND163"/>
      <c r="WNE163"/>
      <c r="WNF163"/>
      <c r="WNG163"/>
      <c r="WNH163"/>
      <c r="WNI163"/>
      <c r="WNJ163"/>
      <c r="WNK163"/>
      <c r="WNL163"/>
      <c r="WNM163"/>
      <c r="WNN163"/>
      <c r="WNO163"/>
      <c r="WNP163"/>
      <c r="WNQ163"/>
      <c r="WNR163"/>
      <c r="WNS163"/>
      <c r="WNT163"/>
      <c r="WNU163"/>
      <c r="WNV163"/>
      <c r="WNW163"/>
      <c r="WNX163"/>
      <c r="WNY163"/>
      <c r="WNZ163"/>
      <c r="WOA163"/>
      <c r="WOB163"/>
      <c r="WOC163"/>
      <c r="WOD163"/>
      <c r="WOE163"/>
      <c r="WOF163"/>
      <c r="WOG163"/>
      <c r="WOH163"/>
      <c r="WOI163"/>
      <c r="WOJ163"/>
      <c r="WOK163"/>
      <c r="WOL163"/>
      <c r="WOM163"/>
      <c r="WON163"/>
      <c r="WOO163"/>
      <c r="WOP163"/>
      <c r="WOQ163"/>
      <c r="WOR163"/>
      <c r="WOS163"/>
      <c r="WOT163"/>
      <c r="WOU163"/>
      <c r="WOV163"/>
      <c r="WOW163"/>
      <c r="WOX163"/>
      <c r="WOY163"/>
      <c r="WOZ163"/>
      <c r="WPA163"/>
      <c r="WPB163"/>
      <c r="WPC163"/>
      <c r="WPD163"/>
      <c r="WPE163"/>
      <c r="WPF163"/>
      <c r="WPG163"/>
      <c r="WPH163"/>
      <c r="WPI163"/>
      <c r="WPJ163"/>
      <c r="WPK163"/>
      <c r="WPL163"/>
      <c r="WPM163"/>
      <c r="WPN163"/>
      <c r="WPO163"/>
      <c r="WPP163"/>
      <c r="WPQ163"/>
      <c r="WPR163"/>
      <c r="WPS163"/>
      <c r="WPT163"/>
      <c r="WPU163"/>
      <c r="WPV163"/>
      <c r="WPW163"/>
      <c r="WPX163"/>
      <c r="WPY163"/>
      <c r="WPZ163"/>
      <c r="WQA163"/>
      <c r="WQB163"/>
      <c r="WQC163"/>
      <c r="WQD163"/>
      <c r="WQE163"/>
      <c r="WQF163"/>
      <c r="WQG163"/>
      <c r="WQH163"/>
      <c r="WQI163"/>
      <c r="WQJ163"/>
      <c r="WQK163"/>
      <c r="WQL163"/>
      <c r="WQM163"/>
      <c r="WQN163"/>
      <c r="WQO163"/>
      <c r="WQP163"/>
      <c r="WQQ163"/>
      <c r="WQR163"/>
      <c r="WQS163"/>
      <c r="WQT163"/>
      <c r="WQU163"/>
      <c r="WQV163"/>
      <c r="WQW163"/>
      <c r="WQX163"/>
      <c r="WQY163"/>
      <c r="WQZ163"/>
      <c r="WRA163"/>
      <c r="WRB163"/>
      <c r="WRC163"/>
      <c r="WRD163"/>
      <c r="WRE163"/>
      <c r="WRF163"/>
      <c r="WRG163"/>
      <c r="WRH163"/>
      <c r="WRI163"/>
      <c r="WRJ163"/>
      <c r="WRK163"/>
      <c r="WRL163"/>
      <c r="WRM163"/>
      <c r="WRN163"/>
      <c r="WRO163"/>
      <c r="WRP163"/>
      <c r="WRQ163"/>
      <c r="WRR163"/>
      <c r="WRS163"/>
      <c r="WRT163"/>
      <c r="WRU163"/>
      <c r="WRV163"/>
      <c r="WRW163"/>
      <c r="WRX163"/>
      <c r="WRY163"/>
      <c r="WRZ163"/>
      <c r="WSA163"/>
      <c r="WSB163"/>
      <c r="WSC163"/>
      <c r="WSD163"/>
      <c r="WSE163"/>
      <c r="WSF163"/>
      <c r="WSG163"/>
      <c r="WSH163"/>
      <c r="WSI163"/>
      <c r="WSJ163"/>
      <c r="WSK163"/>
      <c r="WSL163"/>
      <c r="WSM163"/>
      <c r="WSN163"/>
      <c r="WSO163"/>
      <c r="WSP163"/>
      <c r="WSQ163"/>
      <c r="WSR163"/>
      <c r="WSS163"/>
      <c r="WST163"/>
      <c r="WSU163"/>
      <c r="WSV163"/>
      <c r="WSW163"/>
      <c r="WSX163"/>
      <c r="WSY163"/>
      <c r="WSZ163"/>
      <c r="WTA163"/>
      <c r="WTB163"/>
      <c r="WTC163"/>
      <c r="WTD163"/>
      <c r="WTE163"/>
      <c r="WTF163"/>
      <c r="WTG163"/>
      <c r="WTH163"/>
      <c r="WTI163"/>
      <c r="WTJ163"/>
      <c r="WTK163"/>
      <c r="WTL163"/>
      <c r="WTM163"/>
      <c r="WTN163"/>
      <c r="WTO163"/>
      <c r="WTP163"/>
      <c r="WTQ163"/>
      <c r="WTR163"/>
      <c r="WTS163"/>
      <c r="WTT163"/>
      <c r="WTU163"/>
      <c r="WTV163"/>
      <c r="WTW163"/>
      <c r="WTX163"/>
      <c r="WTY163"/>
      <c r="WTZ163"/>
      <c r="WUA163"/>
      <c r="WUB163"/>
      <c r="WUC163"/>
      <c r="WUD163"/>
      <c r="WUE163"/>
      <c r="WUF163"/>
      <c r="WUG163"/>
      <c r="WUH163"/>
      <c r="WUI163"/>
      <c r="WUJ163"/>
      <c r="WUK163"/>
      <c r="WUL163"/>
      <c r="WUM163"/>
      <c r="WUN163"/>
      <c r="WUO163"/>
      <c r="WUP163"/>
      <c r="WUQ163"/>
      <c r="WUR163"/>
      <c r="WUS163"/>
      <c r="WUT163"/>
      <c r="WUU163"/>
      <c r="WUV163"/>
      <c r="WUW163"/>
      <c r="WUX163"/>
      <c r="WUY163"/>
      <c r="WUZ163"/>
      <c r="WVA163"/>
      <c r="WVB163"/>
      <c r="WVC163"/>
      <c r="WVD163"/>
      <c r="WVE163"/>
      <c r="WVF163"/>
      <c r="WVG163"/>
      <c r="WVH163"/>
      <c r="WVI163"/>
      <c r="WVJ163"/>
      <c r="WVK163"/>
      <c r="WVL163"/>
      <c r="WVM163"/>
      <c r="WVN163"/>
      <c r="WVO163"/>
      <c r="WVP163"/>
      <c r="WVQ163"/>
      <c r="WVR163"/>
      <c r="WVS163"/>
      <c r="WVT163"/>
      <c r="WVU163"/>
      <c r="WVV163"/>
      <c r="WVW163"/>
      <c r="WVX163"/>
      <c r="WVY163"/>
      <c r="WVZ163"/>
      <c r="WWA163"/>
      <c r="WWB163"/>
      <c r="WWC163"/>
      <c r="WWD163"/>
      <c r="WWE163"/>
      <c r="WWF163"/>
      <c r="WWG163"/>
      <c r="WWH163"/>
      <c r="WWI163"/>
      <c r="WWJ163"/>
      <c r="WWK163"/>
      <c r="WWL163"/>
      <c r="WWM163"/>
      <c r="WWN163"/>
      <c r="WWO163"/>
      <c r="WWP163"/>
      <c r="WWQ163"/>
      <c r="WWR163"/>
      <c r="WWS163"/>
      <c r="WWT163"/>
      <c r="WWU163"/>
      <c r="WWV163"/>
      <c r="WWW163"/>
      <c r="WWX163"/>
      <c r="WWY163"/>
      <c r="WWZ163"/>
      <c r="WXA163"/>
      <c r="WXB163"/>
      <c r="WXC163"/>
      <c r="WXD163"/>
      <c r="WXE163"/>
      <c r="WXF163"/>
      <c r="WXG163"/>
      <c r="WXH163"/>
      <c r="WXI163"/>
      <c r="WXJ163"/>
      <c r="WXK163"/>
      <c r="WXL163"/>
      <c r="WXM163"/>
      <c r="WXN163"/>
      <c r="WXO163"/>
      <c r="WXP163"/>
      <c r="WXQ163"/>
      <c r="WXR163"/>
      <c r="WXS163"/>
      <c r="WXT163"/>
      <c r="WXU163"/>
      <c r="WXV163"/>
      <c r="WXW163"/>
      <c r="WXX163"/>
      <c r="WXY163"/>
      <c r="WXZ163"/>
      <c r="WYA163"/>
      <c r="WYB163"/>
      <c r="WYC163"/>
      <c r="WYD163"/>
      <c r="WYE163"/>
      <c r="WYF163"/>
      <c r="WYG163"/>
      <c r="WYH163"/>
      <c r="WYI163"/>
      <c r="WYJ163"/>
      <c r="WYK163"/>
      <c r="WYL163"/>
      <c r="WYM163"/>
      <c r="WYN163"/>
      <c r="WYO163"/>
      <c r="WYP163"/>
      <c r="WYQ163"/>
      <c r="WYR163"/>
      <c r="WYS163"/>
      <c r="WYT163"/>
      <c r="WYU163"/>
      <c r="WYV163"/>
      <c r="WYW163"/>
      <c r="WYX163"/>
      <c r="WYY163"/>
      <c r="WYZ163"/>
      <c r="WZA163"/>
      <c r="WZB163"/>
      <c r="WZC163"/>
      <c r="WZD163"/>
      <c r="WZE163"/>
      <c r="WZF163"/>
      <c r="WZG163"/>
      <c r="WZH163"/>
      <c r="WZI163"/>
      <c r="WZJ163"/>
      <c r="WZK163"/>
      <c r="WZL163"/>
      <c r="WZM163"/>
      <c r="WZN163"/>
      <c r="WZO163"/>
      <c r="WZP163"/>
      <c r="WZQ163"/>
      <c r="WZR163"/>
      <c r="WZS163"/>
      <c r="WZT163"/>
      <c r="WZU163"/>
      <c r="WZV163"/>
      <c r="WZW163"/>
      <c r="WZX163"/>
      <c r="WZY163"/>
      <c r="WZZ163"/>
      <c r="XAA163"/>
      <c r="XAB163"/>
      <c r="XAC163"/>
      <c r="XAD163"/>
      <c r="XAE163"/>
      <c r="XAF163"/>
      <c r="XAG163"/>
      <c r="XAH163"/>
      <c r="XAI163"/>
      <c r="XAJ163"/>
      <c r="XAK163"/>
      <c r="XAL163"/>
      <c r="XAM163"/>
      <c r="XAN163"/>
      <c r="XAO163"/>
      <c r="XAP163"/>
      <c r="XAQ163"/>
      <c r="XAR163"/>
      <c r="XAS163"/>
      <c r="XAT163"/>
      <c r="XAU163"/>
      <c r="XAV163"/>
      <c r="XAW163"/>
      <c r="XAX163"/>
      <c r="XAY163"/>
      <c r="XAZ163"/>
      <c r="XBA163"/>
      <c r="XBB163"/>
      <c r="XBC163"/>
      <c r="XBD163"/>
      <c r="XBE163"/>
      <c r="XBF163"/>
      <c r="XBG163"/>
      <c r="XBH163"/>
      <c r="XBI163"/>
      <c r="XBJ163"/>
      <c r="XBK163"/>
      <c r="XBL163"/>
      <c r="XBM163"/>
      <c r="XBN163"/>
      <c r="XBO163"/>
      <c r="XBP163"/>
      <c r="XBQ163"/>
      <c r="XBR163"/>
      <c r="XBS163"/>
      <c r="XBT163"/>
      <c r="XBU163"/>
      <c r="XBV163"/>
      <c r="XBW163"/>
      <c r="XBX163"/>
      <c r="XBY163"/>
      <c r="XBZ163"/>
      <c r="XCA163"/>
      <c r="XCB163"/>
      <c r="XCC163"/>
      <c r="XCD163"/>
      <c r="XCE163"/>
      <c r="XCF163"/>
      <c r="XCG163"/>
      <c r="XCH163"/>
      <c r="XCI163"/>
      <c r="XCJ163"/>
      <c r="XCK163"/>
      <c r="XCL163"/>
      <c r="XCM163"/>
      <c r="XCN163"/>
      <c r="XCO163"/>
      <c r="XCP163"/>
      <c r="XCQ163"/>
      <c r="XCR163"/>
      <c r="XCS163"/>
      <c r="XCT163"/>
      <c r="XCU163"/>
      <c r="XCV163"/>
      <c r="XCW163"/>
      <c r="XCX163"/>
      <c r="XCY163"/>
      <c r="XCZ163"/>
      <c r="XDA163"/>
      <c r="XDB163"/>
      <c r="XDC163"/>
      <c r="XDD163"/>
      <c r="XDE163"/>
      <c r="XDF163"/>
      <c r="XDG163"/>
      <c r="XDH163"/>
      <c r="XDI163"/>
      <c r="XDJ163"/>
      <c r="XDK163"/>
      <c r="XDL163"/>
      <c r="XDM163"/>
      <c r="XDN163"/>
      <c r="XDO163"/>
      <c r="XDP163"/>
      <c r="XDQ163"/>
      <c r="XDR163"/>
      <c r="XDS163"/>
      <c r="XDT163"/>
      <c r="XDU163"/>
      <c r="XDV163"/>
      <c r="XDW163"/>
      <c r="XDX163"/>
      <c r="XDY163"/>
      <c r="XDZ163"/>
      <c r="XEA163"/>
      <c r="XEB163"/>
      <c r="XEC163"/>
      <c r="XED163"/>
      <c r="XEE163"/>
      <c r="XEF163"/>
      <c r="XEG163"/>
      <c r="XEH163"/>
      <c r="XEI163"/>
      <c r="XEJ163"/>
      <c r="XEK163"/>
      <c r="XEL163"/>
      <c r="XEM163"/>
      <c r="XEN163"/>
      <c r="XEO163"/>
      <c r="XEP163"/>
      <c r="XEQ163"/>
      <c r="XER163"/>
      <c r="XES163"/>
      <c r="XET163"/>
      <c r="XEU163"/>
      <c r="XEV163"/>
      <c r="XEW163"/>
      <c r="XEX163"/>
      <c r="XEY163"/>
      <c r="XEZ163"/>
      <c r="XFA163"/>
      <c r="XFB163"/>
      <c r="XFC163"/>
      <c r="XFD163"/>
    </row>
    <row r="164" spans="1:16384" s="50" customFormat="1" ht="30" x14ac:dyDescent="0.25">
      <c r="A164" s="65">
        <v>153</v>
      </c>
      <c r="B164" s="65" t="s">
        <v>716</v>
      </c>
      <c r="C164" s="65" t="s">
        <v>717</v>
      </c>
      <c r="D164" s="68" t="s">
        <v>718</v>
      </c>
      <c r="E164" s="65" t="s">
        <v>719</v>
      </c>
      <c r="F164" s="65" t="s">
        <v>720</v>
      </c>
      <c r="G164" s="65">
        <v>1195036.53</v>
      </c>
      <c r="H164" s="63">
        <v>41353</v>
      </c>
      <c r="I164" s="65" t="s">
        <v>721</v>
      </c>
      <c r="J164" s="65" t="s">
        <v>76</v>
      </c>
      <c r="K164" s="132" t="s">
        <v>18</v>
      </c>
    </row>
    <row r="165" spans="1:16384" s="50" customFormat="1" ht="45" x14ac:dyDescent="0.25">
      <c r="A165" s="65">
        <v>154</v>
      </c>
      <c r="B165" s="89" t="s">
        <v>724</v>
      </c>
      <c r="C165" s="65" t="s">
        <v>420</v>
      </c>
      <c r="D165" s="89" t="s">
        <v>496</v>
      </c>
      <c r="E165" s="65" t="s">
        <v>497</v>
      </c>
      <c r="F165" s="65" t="s">
        <v>722</v>
      </c>
      <c r="G165" s="65" t="s">
        <v>25</v>
      </c>
      <c r="H165" s="63">
        <v>44607</v>
      </c>
      <c r="I165" s="79" t="s">
        <v>498</v>
      </c>
      <c r="J165" s="65" t="s">
        <v>499</v>
      </c>
      <c r="K165" s="65" t="s">
        <v>18</v>
      </c>
    </row>
    <row r="166" spans="1:16384" s="50" customFormat="1" ht="90" x14ac:dyDescent="0.25">
      <c r="A166" s="65">
        <v>155</v>
      </c>
      <c r="B166" s="115" t="s">
        <v>723</v>
      </c>
      <c r="C166" s="79" t="s">
        <v>319</v>
      </c>
      <c r="D166" s="23" t="s">
        <v>180</v>
      </c>
      <c r="E166" s="86" t="s">
        <v>309</v>
      </c>
      <c r="F166" s="152">
        <v>1</v>
      </c>
      <c r="G166" s="23" t="s">
        <v>25</v>
      </c>
      <c r="H166" s="111">
        <v>43889</v>
      </c>
      <c r="I166" s="79" t="s">
        <v>307</v>
      </c>
      <c r="J166" s="79" t="s">
        <v>301</v>
      </c>
      <c r="K166" s="23" t="s">
        <v>18</v>
      </c>
    </row>
    <row r="167" spans="1:16384" s="50" customFormat="1" ht="45" x14ac:dyDescent="0.25">
      <c r="A167" s="65">
        <v>156</v>
      </c>
      <c r="B167" s="155" t="s">
        <v>730</v>
      </c>
      <c r="C167" s="156" t="s">
        <v>731</v>
      </c>
      <c r="D167" s="101" t="s">
        <v>180</v>
      </c>
      <c r="E167" s="101" t="s">
        <v>303</v>
      </c>
      <c r="F167" s="101" t="s">
        <v>734</v>
      </c>
      <c r="G167" s="101" t="s">
        <v>25</v>
      </c>
      <c r="H167" s="157">
        <v>44788</v>
      </c>
      <c r="I167" s="104" t="s">
        <v>756</v>
      </c>
      <c r="J167" s="104" t="s">
        <v>301</v>
      </c>
      <c r="K167" s="23" t="s">
        <v>18</v>
      </c>
    </row>
    <row r="168" spans="1:16384" s="50" customFormat="1" ht="60" x14ac:dyDescent="0.25">
      <c r="A168" s="65">
        <v>157</v>
      </c>
      <c r="B168" s="120" t="s">
        <v>732</v>
      </c>
      <c r="C168" s="93" t="s">
        <v>733</v>
      </c>
      <c r="D168" s="117" t="s">
        <v>602</v>
      </c>
      <c r="E168" s="86" t="s">
        <v>303</v>
      </c>
      <c r="F168" s="23" t="s">
        <v>725</v>
      </c>
      <c r="G168" s="117">
        <v>68790.880000000005</v>
      </c>
      <c r="H168" s="121">
        <v>44788</v>
      </c>
      <c r="I168" s="79" t="s">
        <v>603</v>
      </c>
      <c r="J168" s="79" t="s">
        <v>301</v>
      </c>
      <c r="K168" s="23" t="s">
        <v>18</v>
      </c>
    </row>
    <row r="169" spans="1:16384" s="50" customFormat="1" ht="90" x14ac:dyDescent="0.25">
      <c r="A169" s="65">
        <v>158</v>
      </c>
      <c r="B169" s="115" t="s">
        <v>310</v>
      </c>
      <c r="C169" s="79" t="s">
        <v>311</v>
      </c>
      <c r="D169" s="23" t="s">
        <v>180</v>
      </c>
      <c r="E169" s="86" t="s">
        <v>309</v>
      </c>
      <c r="F169" s="86" t="s">
        <v>726</v>
      </c>
      <c r="G169" s="23" t="s">
        <v>25</v>
      </c>
      <c r="H169" s="111">
        <v>43889</v>
      </c>
      <c r="I169" s="79" t="s">
        <v>307</v>
      </c>
      <c r="J169" s="79" t="s">
        <v>301</v>
      </c>
      <c r="K169" s="23" t="s">
        <v>18</v>
      </c>
    </row>
    <row r="170" spans="1:16384" s="50" customFormat="1" ht="90" x14ac:dyDescent="0.25">
      <c r="A170" s="65">
        <v>159</v>
      </c>
      <c r="B170" s="115" t="s">
        <v>310</v>
      </c>
      <c r="C170" s="79" t="s">
        <v>312</v>
      </c>
      <c r="D170" s="23" t="s">
        <v>180</v>
      </c>
      <c r="E170" s="86" t="s">
        <v>309</v>
      </c>
      <c r="F170" s="86">
        <v>1</v>
      </c>
      <c r="G170" s="23" t="s">
        <v>25</v>
      </c>
      <c r="H170" s="111">
        <v>43889</v>
      </c>
      <c r="I170" s="79" t="s">
        <v>307</v>
      </c>
      <c r="J170" s="79" t="s">
        <v>301</v>
      </c>
      <c r="K170" s="23" t="s">
        <v>18</v>
      </c>
    </row>
    <row r="171" spans="1:16384" s="50" customFormat="1" ht="90" x14ac:dyDescent="0.25">
      <c r="A171" s="65">
        <v>160</v>
      </c>
      <c r="B171" s="115" t="s">
        <v>727</v>
      </c>
      <c r="C171" s="79" t="s">
        <v>229</v>
      </c>
      <c r="D171" s="23" t="s">
        <v>180</v>
      </c>
      <c r="E171" s="86" t="s">
        <v>309</v>
      </c>
      <c r="F171" s="86" t="s">
        <v>728</v>
      </c>
      <c r="G171" s="23" t="s">
        <v>25</v>
      </c>
      <c r="H171" s="111">
        <v>43889</v>
      </c>
      <c r="I171" s="79" t="s">
        <v>307</v>
      </c>
      <c r="J171" s="79" t="s">
        <v>301</v>
      </c>
      <c r="K171" s="23" t="s">
        <v>18</v>
      </c>
    </row>
    <row r="172" spans="1:16384" s="50" customFormat="1" ht="90" x14ac:dyDescent="0.25">
      <c r="A172" s="65">
        <v>161</v>
      </c>
      <c r="B172" s="115" t="s">
        <v>323</v>
      </c>
      <c r="C172" s="79" t="s">
        <v>313</v>
      </c>
      <c r="D172" s="23" t="s">
        <v>180</v>
      </c>
      <c r="E172" s="86" t="s">
        <v>309</v>
      </c>
      <c r="F172" s="86" t="s">
        <v>729</v>
      </c>
      <c r="G172" s="23" t="s">
        <v>25</v>
      </c>
      <c r="H172" s="111">
        <v>43889</v>
      </c>
      <c r="I172" s="79" t="s">
        <v>307</v>
      </c>
      <c r="J172" s="79" t="s">
        <v>301</v>
      </c>
      <c r="K172" s="23" t="s">
        <v>18</v>
      </c>
    </row>
    <row r="173" spans="1:16384" s="50" customFormat="1" ht="90" x14ac:dyDescent="0.25">
      <c r="A173" s="65">
        <v>162</v>
      </c>
      <c r="B173" s="115" t="s">
        <v>735</v>
      </c>
      <c r="C173" s="79" t="s">
        <v>317</v>
      </c>
      <c r="D173" s="23" t="s">
        <v>180</v>
      </c>
      <c r="E173" s="86" t="s">
        <v>309</v>
      </c>
      <c r="F173" s="86">
        <v>1</v>
      </c>
      <c r="G173" s="23" t="s">
        <v>25</v>
      </c>
      <c r="H173" s="111">
        <v>43889</v>
      </c>
      <c r="I173" s="79" t="s">
        <v>307</v>
      </c>
      <c r="J173" s="79" t="s">
        <v>301</v>
      </c>
      <c r="K173" s="23" t="s">
        <v>18</v>
      </c>
    </row>
    <row r="174" spans="1:16384" s="50" customFormat="1" ht="90" x14ac:dyDescent="0.25">
      <c r="A174" s="65">
        <v>163</v>
      </c>
      <c r="B174" s="115" t="s">
        <v>736</v>
      </c>
      <c r="C174" s="79" t="s">
        <v>318</v>
      </c>
      <c r="D174" s="23" t="s">
        <v>180</v>
      </c>
      <c r="E174" s="86" t="s">
        <v>309</v>
      </c>
      <c r="F174" s="86">
        <v>1</v>
      </c>
      <c r="G174" s="23" t="s">
        <v>25</v>
      </c>
      <c r="H174" s="111">
        <v>43889</v>
      </c>
      <c r="I174" s="79" t="s">
        <v>307</v>
      </c>
      <c r="J174" s="79" t="s">
        <v>301</v>
      </c>
      <c r="K174" s="23" t="s">
        <v>18</v>
      </c>
    </row>
    <row r="175" spans="1:16384" s="50" customFormat="1" ht="58.5" customHeight="1" x14ac:dyDescent="0.25">
      <c r="A175" s="65">
        <v>164</v>
      </c>
      <c r="B175" s="89" t="s">
        <v>737</v>
      </c>
      <c r="C175" s="95" t="s">
        <v>606</v>
      </c>
      <c r="D175" s="89" t="s">
        <v>609</v>
      </c>
      <c r="E175" s="93">
        <v>529.5</v>
      </c>
      <c r="F175" s="65" t="s">
        <v>647</v>
      </c>
      <c r="G175" s="93">
        <v>1202399.29</v>
      </c>
      <c r="H175" s="94">
        <v>44784</v>
      </c>
      <c r="I175" s="93" t="s">
        <v>612</v>
      </c>
      <c r="J175" s="89" t="s">
        <v>80</v>
      </c>
      <c r="K175" s="65" t="s">
        <v>18</v>
      </c>
    </row>
    <row r="176" spans="1:16384" s="50" customFormat="1" ht="90" x14ac:dyDescent="0.25">
      <c r="A176" s="65">
        <v>165</v>
      </c>
      <c r="B176" s="23" t="s">
        <v>324</v>
      </c>
      <c r="C176" s="79" t="s">
        <v>233</v>
      </c>
      <c r="D176" s="23" t="s">
        <v>180</v>
      </c>
      <c r="E176" s="86" t="s">
        <v>309</v>
      </c>
      <c r="F176" s="86" t="s">
        <v>649</v>
      </c>
      <c r="G176" s="23" t="s">
        <v>25</v>
      </c>
      <c r="H176" s="111">
        <v>43889</v>
      </c>
      <c r="I176" s="79" t="s">
        <v>307</v>
      </c>
      <c r="J176" s="79" t="s">
        <v>301</v>
      </c>
      <c r="K176" s="23" t="s">
        <v>18</v>
      </c>
    </row>
    <row r="177" spans="1:11" s="50" customFormat="1" ht="58.5" customHeight="1" x14ac:dyDescent="0.25">
      <c r="A177" s="4">
        <v>166</v>
      </c>
      <c r="B177" s="89" t="s">
        <v>738</v>
      </c>
      <c r="C177" s="93" t="s">
        <v>605</v>
      </c>
      <c r="D177" s="89" t="s">
        <v>607</v>
      </c>
      <c r="E177" s="93">
        <v>729.1</v>
      </c>
      <c r="F177" s="65" t="s">
        <v>739</v>
      </c>
      <c r="G177" s="93">
        <v>24700</v>
      </c>
      <c r="H177" s="94">
        <v>44788</v>
      </c>
      <c r="I177" s="93" t="s">
        <v>610</v>
      </c>
      <c r="J177" s="89" t="s">
        <v>80</v>
      </c>
      <c r="K177" s="65" t="s">
        <v>18</v>
      </c>
    </row>
    <row r="178" spans="1:11" s="50" customFormat="1" ht="54" customHeight="1" x14ac:dyDescent="0.25">
      <c r="A178" s="4">
        <v>167</v>
      </c>
      <c r="B178" s="89" t="s">
        <v>740</v>
      </c>
      <c r="C178" s="95" t="s">
        <v>604</v>
      </c>
      <c r="D178" s="89" t="s">
        <v>608</v>
      </c>
      <c r="E178" s="93">
        <v>1801.3</v>
      </c>
      <c r="F178" s="65" t="s">
        <v>648</v>
      </c>
      <c r="G178" s="93">
        <v>4247752.58</v>
      </c>
      <c r="H178" s="94">
        <v>44783</v>
      </c>
      <c r="I178" s="95" t="s">
        <v>611</v>
      </c>
      <c r="J178" s="89" t="s">
        <v>80</v>
      </c>
      <c r="K178" s="65" t="s">
        <v>18</v>
      </c>
    </row>
    <row r="179" spans="1:11" s="50" customFormat="1" ht="25.5" x14ac:dyDescent="0.25">
      <c r="A179" s="65">
        <v>168</v>
      </c>
      <c r="B179" s="89" t="s">
        <v>524</v>
      </c>
      <c r="C179" s="89" t="s">
        <v>535</v>
      </c>
      <c r="D179" s="116" t="s">
        <v>525</v>
      </c>
      <c r="E179" s="86" t="s">
        <v>527</v>
      </c>
      <c r="F179" s="86" t="s">
        <v>242</v>
      </c>
      <c r="G179" s="117">
        <v>10000</v>
      </c>
      <c r="H179" s="108">
        <v>44571</v>
      </c>
      <c r="I179" s="89" t="s">
        <v>528</v>
      </c>
      <c r="J179" s="89" t="s">
        <v>80</v>
      </c>
      <c r="K179" s="77" t="s">
        <v>18</v>
      </c>
    </row>
    <row r="180" spans="1:11" s="50" customFormat="1" ht="25.5" x14ac:dyDescent="0.25">
      <c r="A180" s="65">
        <v>169</v>
      </c>
      <c r="B180" s="89" t="s">
        <v>524</v>
      </c>
      <c r="C180" s="89" t="s">
        <v>534</v>
      </c>
      <c r="D180" s="116" t="s">
        <v>526</v>
      </c>
      <c r="E180" s="86" t="s">
        <v>527</v>
      </c>
      <c r="F180" s="86" t="s">
        <v>241</v>
      </c>
      <c r="G180" s="95">
        <v>15000</v>
      </c>
      <c r="H180" s="108">
        <v>44573</v>
      </c>
      <c r="I180" s="89" t="s">
        <v>529</v>
      </c>
      <c r="J180" s="89" t="s">
        <v>80</v>
      </c>
      <c r="K180" s="23" t="s">
        <v>18</v>
      </c>
    </row>
    <row r="181" spans="1:11" s="50" customFormat="1" ht="48" customHeight="1" x14ac:dyDescent="0.25">
      <c r="A181" s="65">
        <v>170</v>
      </c>
      <c r="B181" s="89" t="s">
        <v>741</v>
      </c>
      <c r="C181" s="89" t="s">
        <v>832</v>
      </c>
      <c r="D181" s="116" t="s">
        <v>180</v>
      </c>
      <c r="E181" s="86" t="s">
        <v>303</v>
      </c>
      <c r="F181" s="86" t="s">
        <v>650</v>
      </c>
      <c r="G181" s="95" t="s">
        <v>25</v>
      </c>
      <c r="H181" s="108">
        <v>43670</v>
      </c>
      <c r="I181" s="89" t="s">
        <v>436</v>
      </c>
      <c r="J181" s="89" t="s">
        <v>80</v>
      </c>
      <c r="K181" s="23" t="s">
        <v>18</v>
      </c>
    </row>
    <row r="182" spans="1:11" s="50" customFormat="1" x14ac:dyDescent="0.25">
      <c r="A182" s="65"/>
      <c r="B182" s="1"/>
      <c r="C182" s="65"/>
      <c r="D182" s="65"/>
      <c r="E182" s="65"/>
      <c r="F182" s="65"/>
      <c r="G182" s="65"/>
      <c r="H182" s="63"/>
      <c r="I182" s="65"/>
      <c r="J182" s="65"/>
      <c r="K182" s="65"/>
    </row>
    <row r="183" spans="1:11" x14ac:dyDescent="0.25">
      <c r="A183" s="188" t="s">
        <v>279</v>
      </c>
      <c r="B183" s="189"/>
      <c r="C183" s="189"/>
      <c r="D183" s="189"/>
      <c r="E183" s="189"/>
      <c r="F183" s="189"/>
      <c r="G183" s="189"/>
      <c r="H183" s="189"/>
      <c r="I183" s="189"/>
      <c r="J183" s="189"/>
      <c r="K183" s="189"/>
    </row>
    <row r="184" spans="1:11" ht="180" x14ac:dyDescent="0.25">
      <c r="A184" s="133" t="s">
        <v>79</v>
      </c>
      <c r="B184" s="134" t="s">
        <v>20</v>
      </c>
      <c r="C184" s="134" t="s">
        <v>0</v>
      </c>
      <c r="D184" s="134" t="s">
        <v>1</v>
      </c>
      <c r="E184" s="134" t="s">
        <v>2</v>
      </c>
      <c r="F184" s="134" t="s">
        <v>3</v>
      </c>
      <c r="G184" s="134" t="s">
        <v>4</v>
      </c>
      <c r="H184" s="134" t="s">
        <v>5</v>
      </c>
      <c r="I184" s="134" t="s">
        <v>6</v>
      </c>
      <c r="J184" s="134" t="s">
        <v>7</v>
      </c>
      <c r="K184" s="134" t="s">
        <v>8</v>
      </c>
    </row>
    <row r="185" spans="1:11" ht="45" x14ac:dyDescent="0.25">
      <c r="A185" s="143">
        <v>171</v>
      </c>
      <c r="B185" s="1" t="s">
        <v>669</v>
      </c>
      <c r="C185" s="146" t="s">
        <v>594</v>
      </c>
      <c r="D185" s="68" t="s">
        <v>595</v>
      </c>
      <c r="E185" s="65" t="s">
        <v>679</v>
      </c>
      <c r="F185" s="65" t="s">
        <v>700</v>
      </c>
      <c r="G185" s="65">
        <v>688660</v>
      </c>
      <c r="H185" s="63">
        <v>44672</v>
      </c>
      <c r="I185" s="65" t="s">
        <v>680</v>
      </c>
      <c r="J185" s="65" t="s">
        <v>681</v>
      </c>
      <c r="K185" s="132" t="s">
        <v>18</v>
      </c>
    </row>
    <row r="186" spans="1:11" ht="45" x14ac:dyDescent="0.25">
      <c r="A186" s="143">
        <v>172</v>
      </c>
      <c r="B186" s="1" t="s">
        <v>670</v>
      </c>
      <c r="C186" s="146" t="s">
        <v>682</v>
      </c>
      <c r="D186" s="65" t="s">
        <v>554</v>
      </c>
      <c r="E186" s="65" t="s">
        <v>565</v>
      </c>
      <c r="F186" s="65" t="s">
        <v>686</v>
      </c>
      <c r="G186" s="65">
        <v>405240</v>
      </c>
      <c r="H186" s="63">
        <v>44209</v>
      </c>
      <c r="I186" s="65" t="s">
        <v>683</v>
      </c>
      <c r="J186" s="65" t="s">
        <v>499</v>
      </c>
      <c r="K186" s="132" t="s">
        <v>18</v>
      </c>
    </row>
    <row r="187" spans="1:11" ht="39" x14ac:dyDescent="0.25">
      <c r="A187" s="143">
        <v>173</v>
      </c>
      <c r="B187" s="1" t="s">
        <v>684</v>
      </c>
      <c r="C187" s="146" t="s">
        <v>615</v>
      </c>
      <c r="D187" s="65" t="s">
        <v>618</v>
      </c>
      <c r="E187" s="65">
        <v>14300</v>
      </c>
      <c r="F187" s="65" t="s">
        <v>687</v>
      </c>
      <c r="G187" s="93">
        <v>88300</v>
      </c>
      <c r="H187" s="89" t="s">
        <v>620</v>
      </c>
      <c r="I187" s="119" t="s">
        <v>685</v>
      </c>
      <c r="J187" s="89" t="s">
        <v>80</v>
      </c>
      <c r="K187" s="71" t="s">
        <v>18</v>
      </c>
    </row>
    <row r="188" spans="1:11" ht="39" x14ac:dyDescent="0.25">
      <c r="A188" s="143">
        <v>174</v>
      </c>
      <c r="B188" s="4" t="s">
        <v>671</v>
      </c>
      <c r="C188" s="93" t="s">
        <v>615</v>
      </c>
      <c r="D188" s="116" t="s">
        <v>618</v>
      </c>
      <c r="E188" s="93">
        <v>14300</v>
      </c>
      <c r="F188" s="93" t="s">
        <v>688</v>
      </c>
      <c r="G188" s="93">
        <v>44044</v>
      </c>
      <c r="H188" s="89" t="s">
        <v>620</v>
      </c>
      <c r="I188" s="119" t="s">
        <v>685</v>
      </c>
      <c r="J188" s="89" t="s">
        <v>80</v>
      </c>
      <c r="K188" s="71" t="s">
        <v>18</v>
      </c>
    </row>
    <row r="189" spans="1:11" ht="60" x14ac:dyDescent="0.25">
      <c r="A189" s="144">
        <v>175</v>
      </c>
      <c r="B189" s="1" t="s">
        <v>281</v>
      </c>
      <c r="C189" s="65" t="s">
        <v>547</v>
      </c>
      <c r="D189" s="65" t="s">
        <v>555</v>
      </c>
      <c r="E189" s="65" t="s">
        <v>566</v>
      </c>
      <c r="F189" s="65" t="s">
        <v>689</v>
      </c>
      <c r="G189" s="65">
        <v>5194440</v>
      </c>
      <c r="H189" s="63">
        <v>44195</v>
      </c>
      <c r="I189" s="65" t="s">
        <v>579</v>
      </c>
      <c r="J189" s="65" t="s">
        <v>80</v>
      </c>
      <c r="K189" s="65" t="s">
        <v>18</v>
      </c>
    </row>
    <row r="190" spans="1:11" ht="60" x14ac:dyDescent="0.25">
      <c r="A190" s="145">
        <v>176</v>
      </c>
      <c r="B190" s="1" t="s">
        <v>282</v>
      </c>
      <c r="C190" s="65" t="s">
        <v>546</v>
      </c>
      <c r="D190" s="65" t="s">
        <v>556</v>
      </c>
      <c r="E190" s="65" t="s">
        <v>567</v>
      </c>
      <c r="F190" s="65" t="s">
        <v>690</v>
      </c>
      <c r="G190" s="65">
        <v>417520</v>
      </c>
      <c r="H190" s="63">
        <v>44208</v>
      </c>
      <c r="I190" s="65" t="s">
        <v>580</v>
      </c>
      <c r="J190" s="65" t="s">
        <v>80</v>
      </c>
      <c r="K190" s="65" t="s">
        <v>18</v>
      </c>
    </row>
    <row r="191" spans="1:11" ht="60" x14ac:dyDescent="0.25">
      <c r="A191" s="145">
        <v>177</v>
      </c>
      <c r="B191" s="1" t="s">
        <v>283</v>
      </c>
      <c r="C191" s="65" t="s">
        <v>546</v>
      </c>
      <c r="D191" s="65" t="s">
        <v>557</v>
      </c>
      <c r="E191" s="65" t="s">
        <v>568</v>
      </c>
      <c r="F191" s="65" t="s">
        <v>691</v>
      </c>
      <c r="G191" s="65">
        <v>135080</v>
      </c>
      <c r="H191" s="63">
        <v>44208</v>
      </c>
      <c r="I191" s="65" t="s">
        <v>581</v>
      </c>
      <c r="J191" s="65" t="s">
        <v>80</v>
      </c>
      <c r="K191" s="65" t="s">
        <v>18</v>
      </c>
    </row>
    <row r="192" spans="1:11" ht="60" x14ac:dyDescent="0.25">
      <c r="A192" s="145">
        <v>178</v>
      </c>
      <c r="B192" s="1" t="s">
        <v>284</v>
      </c>
      <c r="C192" s="65" t="s">
        <v>548</v>
      </c>
      <c r="D192" s="65" t="s">
        <v>558</v>
      </c>
      <c r="E192" s="65" t="s">
        <v>569</v>
      </c>
      <c r="F192" s="65" t="s">
        <v>692</v>
      </c>
      <c r="G192" s="65">
        <v>1842000</v>
      </c>
      <c r="H192" s="63">
        <v>44217</v>
      </c>
      <c r="I192" s="65" t="s">
        <v>582</v>
      </c>
      <c r="J192" s="65" t="s">
        <v>80</v>
      </c>
      <c r="K192" s="65" t="s">
        <v>18</v>
      </c>
    </row>
    <row r="193" spans="1:11" ht="60" x14ac:dyDescent="0.25">
      <c r="A193" s="145">
        <v>179</v>
      </c>
      <c r="B193" s="1" t="s">
        <v>672</v>
      </c>
      <c r="C193" s="65" t="s">
        <v>549</v>
      </c>
      <c r="D193" s="65" t="s">
        <v>559</v>
      </c>
      <c r="E193" s="65" t="s">
        <v>570</v>
      </c>
      <c r="F193" s="65" t="s">
        <v>693</v>
      </c>
      <c r="G193" s="65">
        <v>647770</v>
      </c>
      <c r="H193" s="63">
        <v>44216</v>
      </c>
      <c r="I193" s="65" t="s">
        <v>583</v>
      </c>
      <c r="J193" s="65" t="s">
        <v>80</v>
      </c>
      <c r="K193" s="65" t="s">
        <v>18</v>
      </c>
    </row>
    <row r="194" spans="1:11" ht="60" x14ac:dyDescent="0.25">
      <c r="A194" s="65">
        <v>180</v>
      </c>
      <c r="B194" s="142" t="s">
        <v>673</v>
      </c>
      <c r="C194" s="65" t="s">
        <v>549</v>
      </c>
      <c r="D194" s="65" t="s">
        <v>560</v>
      </c>
      <c r="E194" s="65" t="s">
        <v>571</v>
      </c>
      <c r="F194" s="65" t="s">
        <v>694</v>
      </c>
      <c r="G194" s="65">
        <v>1197300</v>
      </c>
      <c r="H194" s="63">
        <v>44216</v>
      </c>
      <c r="I194" s="65" t="s">
        <v>584</v>
      </c>
      <c r="J194" s="65" t="s">
        <v>80</v>
      </c>
      <c r="K194" s="65" t="s">
        <v>18</v>
      </c>
    </row>
    <row r="195" spans="1:11" ht="60" x14ac:dyDescent="0.25">
      <c r="A195" s="65">
        <v>181</v>
      </c>
      <c r="B195" s="142" t="s">
        <v>285</v>
      </c>
      <c r="C195" s="65" t="s">
        <v>550</v>
      </c>
      <c r="D195" s="65" t="s">
        <v>561</v>
      </c>
      <c r="E195" s="65" t="s">
        <v>572</v>
      </c>
      <c r="F195" s="65" t="s">
        <v>695</v>
      </c>
      <c r="G195" s="65">
        <v>1458250</v>
      </c>
      <c r="H195" s="63">
        <v>44215</v>
      </c>
      <c r="I195" s="65" t="s">
        <v>585</v>
      </c>
      <c r="J195" s="65" t="s">
        <v>80</v>
      </c>
      <c r="K195" s="65" t="s">
        <v>18</v>
      </c>
    </row>
    <row r="196" spans="1:11" ht="60" x14ac:dyDescent="0.25">
      <c r="A196" s="65">
        <v>182</v>
      </c>
      <c r="B196" s="147" t="s">
        <v>286</v>
      </c>
      <c r="C196" s="65" t="s">
        <v>551</v>
      </c>
      <c r="D196" s="65" t="s">
        <v>562</v>
      </c>
      <c r="E196" s="65" t="s">
        <v>573</v>
      </c>
      <c r="F196" s="65" t="s">
        <v>696</v>
      </c>
      <c r="G196" s="65">
        <v>644700</v>
      </c>
      <c r="H196" s="63">
        <v>44218</v>
      </c>
      <c r="I196" s="65" t="s">
        <v>586</v>
      </c>
      <c r="J196" s="65" t="s">
        <v>80</v>
      </c>
      <c r="K196" s="65" t="s">
        <v>18</v>
      </c>
    </row>
    <row r="197" spans="1:11" ht="60" x14ac:dyDescent="0.25">
      <c r="A197" s="65">
        <v>183</v>
      </c>
      <c r="B197" s="147" t="s">
        <v>287</v>
      </c>
      <c r="C197" s="65" t="s">
        <v>552</v>
      </c>
      <c r="D197" s="65" t="s">
        <v>563</v>
      </c>
      <c r="E197" s="65" t="s">
        <v>574</v>
      </c>
      <c r="F197" s="65" t="s">
        <v>697</v>
      </c>
      <c r="G197" s="65">
        <v>2222680</v>
      </c>
      <c r="H197" s="63">
        <v>44216</v>
      </c>
      <c r="I197" s="65" t="s">
        <v>587</v>
      </c>
      <c r="J197" s="65" t="s">
        <v>80</v>
      </c>
      <c r="K197" s="65" t="s">
        <v>18</v>
      </c>
    </row>
    <row r="198" spans="1:11" ht="60" x14ac:dyDescent="0.25">
      <c r="A198" s="65">
        <v>184</v>
      </c>
      <c r="B198" s="147" t="s">
        <v>288</v>
      </c>
      <c r="C198" s="65" t="s">
        <v>553</v>
      </c>
      <c r="D198" s="65" t="s">
        <v>564</v>
      </c>
      <c r="E198" s="65" t="s">
        <v>575</v>
      </c>
      <c r="F198" s="65" t="s">
        <v>698</v>
      </c>
      <c r="G198" s="65">
        <v>2873520</v>
      </c>
      <c r="H198" s="63">
        <v>44216</v>
      </c>
      <c r="I198" s="65" t="s">
        <v>588</v>
      </c>
      <c r="J198" s="65" t="s">
        <v>80</v>
      </c>
      <c r="K198" s="65" t="s">
        <v>18</v>
      </c>
    </row>
    <row r="199" spans="1:11" ht="39" x14ac:dyDescent="0.25">
      <c r="A199" s="65">
        <v>185</v>
      </c>
      <c r="B199" s="148" t="s">
        <v>674</v>
      </c>
      <c r="C199" s="95" t="s">
        <v>614</v>
      </c>
      <c r="D199" s="89" t="s">
        <v>617</v>
      </c>
      <c r="E199" s="93">
        <v>4840</v>
      </c>
      <c r="F199" s="89" t="s">
        <v>699</v>
      </c>
      <c r="G199" s="93">
        <v>54900</v>
      </c>
      <c r="H199" s="94">
        <v>44888</v>
      </c>
      <c r="I199" s="119" t="s">
        <v>622</v>
      </c>
      <c r="J199" s="89" t="s">
        <v>80</v>
      </c>
      <c r="K199" s="71" t="s">
        <v>18</v>
      </c>
    </row>
    <row r="200" spans="1:11" ht="75" x14ac:dyDescent="0.25">
      <c r="A200" s="65">
        <v>186</v>
      </c>
      <c r="B200" s="1" t="s">
        <v>314</v>
      </c>
      <c r="C200" s="110" t="s">
        <v>27</v>
      </c>
      <c r="D200" s="77" t="s">
        <v>180</v>
      </c>
      <c r="E200" s="109" t="s">
        <v>293</v>
      </c>
      <c r="F200" s="109">
        <v>1</v>
      </c>
      <c r="G200" s="77" t="s">
        <v>25</v>
      </c>
      <c r="H200" s="111">
        <v>43173</v>
      </c>
      <c r="I200" s="110" t="s">
        <v>440</v>
      </c>
      <c r="J200" s="110" t="s">
        <v>301</v>
      </c>
      <c r="K200" s="77" t="s">
        <v>18</v>
      </c>
    </row>
    <row r="201" spans="1:11" ht="75" x14ac:dyDescent="0.25">
      <c r="A201" s="65">
        <v>187</v>
      </c>
      <c r="B201" s="1" t="s">
        <v>675</v>
      </c>
      <c r="C201" s="110" t="s">
        <v>292</v>
      </c>
      <c r="D201" s="77" t="s">
        <v>180</v>
      </c>
      <c r="E201" s="109" t="s">
        <v>294</v>
      </c>
      <c r="F201" s="109">
        <v>1</v>
      </c>
      <c r="G201" s="77" t="s">
        <v>25</v>
      </c>
      <c r="H201" s="111">
        <v>43173</v>
      </c>
      <c r="I201" s="110" t="s">
        <v>440</v>
      </c>
      <c r="J201" s="110" t="s">
        <v>301</v>
      </c>
      <c r="K201" s="77" t="s">
        <v>18</v>
      </c>
    </row>
    <row r="202" spans="1:11" ht="75" x14ac:dyDescent="0.25">
      <c r="A202" s="65">
        <v>188</v>
      </c>
      <c r="B202" s="4" t="s">
        <v>676</v>
      </c>
      <c r="C202" s="110" t="s">
        <v>298</v>
      </c>
      <c r="D202" s="77" t="s">
        <v>180</v>
      </c>
      <c r="E202" s="109" t="s">
        <v>295</v>
      </c>
      <c r="F202" s="109">
        <v>1</v>
      </c>
      <c r="G202" s="77" t="s">
        <v>25</v>
      </c>
      <c r="H202" s="111">
        <v>43173</v>
      </c>
      <c r="I202" s="110" t="s">
        <v>440</v>
      </c>
      <c r="J202" s="110" t="s">
        <v>301</v>
      </c>
      <c r="K202" s="77" t="s">
        <v>18</v>
      </c>
    </row>
    <row r="203" spans="1:11" ht="75" x14ac:dyDescent="0.25">
      <c r="A203" s="65">
        <v>189</v>
      </c>
      <c r="B203" s="4" t="s">
        <v>677</v>
      </c>
      <c r="C203" s="110" t="s">
        <v>300</v>
      </c>
      <c r="D203" s="77" t="s">
        <v>180</v>
      </c>
      <c r="E203" s="109" t="s">
        <v>297</v>
      </c>
      <c r="F203" s="109">
        <v>1</v>
      </c>
      <c r="G203" s="77" t="s">
        <v>25</v>
      </c>
      <c r="H203" s="111">
        <v>43173</v>
      </c>
      <c r="I203" s="110" t="s">
        <v>440</v>
      </c>
      <c r="J203" s="110" t="s">
        <v>301</v>
      </c>
      <c r="K203" s="77" t="s">
        <v>18</v>
      </c>
    </row>
    <row r="204" spans="1:11" ht="75" x14ac:dyDescent="0.25">
      <c r="A204" s="65">
        <v>190</v>
      </c>
      <c r="B204" s="4" t="s">
        <v>678</v>
      </c>
      <c r="C204" s="79" t="s">
        <v>299</v>
      </c>
      <c r="D204" s="23" t="s">
        <v>180</v>
      </c>
      <c r="E204" s="86" t="s">
        <v>296</v>
      </c>
      <c r="F204" s="86">
        <v>1</v>
      </c>
      <c r="G204" s="23" t="s">
        <v>25</v>
      </c>
      <c r="H204" s="108">
        <v>43173</v>
      </c>
      <c r="I204" s="79" t="s">
        <v>440</v>
      </c>
      <c r="J204" s="79" t="s">
        <v>301</v>
      </c>
      <c r="K204" s="23" t="s">
        <v>18</v>
      </c>
    </row>
    <row r="205" spans="1:11" ht="18.75" x14ac:dyDescent="0.25">
      <c r="A205" s="140"/>
      <c r="B205" s="141"/>
      <c r="C205" s="141"/>
      <c r="D205" s="141"/>
      <c r="E205" s="141"/>
      <c r="F205" s="141"/>
      <c r="G205" s="141"/>
      <c r="H205" s="141"/>
      <c r="I205" s="141"/>
      <c r="J205" s="141"/>
      <c r="K205" s="141"/>
    </row>
    <row r="206" spans="1:11" ht="18.75" x14ac:dyDescent="0.25">
      <c r="A206" s="150"/>
      <c r="B206" s="151"/>
      <c r="C206" s="190" t="s">
        <v>747</v>
      </c>
      <c r="D206" s="190"/>
      <c r="E206" s="190"/>
      <c r="F206" s="190"/>
      <c r="G206" s="190"/>
      <c r="H206" s="190"/>
      <c r="I206" s="190"/>
      <c r="J206" s="151"/>
      <c r="K206" s="151"/>
    </row>
    <row r="207" spans="1:11" ht="165" x14ac:dyDescent="0.25">
      <c r="A207" s="97" t="s">
        <v>79</v>
      </c>
      <c r="B207" s="97" t="s">
        <v>20</v>
      </c>
      <c r="C207" s="97" t="s">
        <v>0</v>
      </c>
      <c r="D207" s="97" t="s">
        <v>1</v>
      </c>
      <c r="E207" s="97" t="s">
        <v>2</v>
      </c>
      <c r="F207" s="97" t="s">
        <v>3</v>
      </c>
      <c r="G207" s="97" t="s">
        <v>4</v>
      </c>
      <c r="H207" s="97" t="s">
        <v>5</v>
      </c>
      <c r="I207" s="97" t="s">
        <v>6</v>
      </c>
      <c r="J207" s="97" t="s">
        <v>7</v>
      </c>
      <c r="K207" s="97" t="s">
        <v>8</v>
      </c>
    </row>
    <row r="208" spans="1:11" ht="45" x14ac:dyDescent="0.25">
      <c r="A208" s="171">
        <v>191</v>
      </c>
      <c r="B208" s="64" t="s">
        <v>748</v>
      </c>
      <c r="C208" s="64" t="s">
        <v>749</v>
      </c>
      <c r="D208" s="64" t="s">
        <v>180</v>
      </c>
      <c r="E208" s="64" t="s">
        <v>750</v>
      </c>
      <c r="F208" s="64" t="s">
        <v>751</v>
      </c>
      <c r="G208" s="64" t="s">
        <v>25</v>
      </c>
      <c r="H208" s="154">
        <v>45100</v>
      </c>
      <c r="I208" s="64" t="s">
        <v>835</v>
      </c>
      <c r="J208" s="79" t="s">
        <v>301</v>
      </c>
      <c r="K208" s="64" t="s">
        <v>18</v>
      </c>
    </row>
    <row r="209" spans="1:11" ht="45" x14ac:dyDescent="0.25">
      <c r="A209" s="171">
        <v>192</v>
      </c>
      <c r="B209" s="64" t="s">
        <v>752</v>
      </c>
      <c r="C209" s="64" t="s">
        <v>749</v>
      </c>
      <c r="D209" s="64" t="s">
        <v>180</v>
      </c>
      <c r="E209" s="64" t="s">
        <v>753</v>
      </c>
      <c r="F209" s="64" t="s">
        <v>662</v>
      </c>
      <c r="G209" s="64" t="s">
        <v>25</v>
      </c>
      <c r="H209" s="154">
        <v>45100</v>
      </c>
      <c r="I209" s="64" t="s">
        <v>836</v>
      </c>
      <c r="J209" s="64" t="s">
        <v>301</v>
      </c>
      <c r="K209" s="64" t="s">
        <v>18</v>
      </c>
    </row>
    <row r="210" spans="1:11" ht="18.75" x14ac:dyDescent="0.25">
      <c r="A210" s="150"/>
      <c r="B210" s="153"/>
      <c r="C210" s="153"/>
      <c r="D210" s="153"/>
      <c r="E210" s="153"/>
      <c r="F210" s="153"/>
      <c r="G210" s="153"/>
      <c r="H210" s="153"/>
      <c r="I210" s="153"/>
      <c r="J210" s="153"/>
      <c r="K210" s="151"/>
    </row>
    <row r="211" spans="1:11" ht="18.75" x14ac:dyDescent="0.25">
      <c r="A211" s="140"/>
      <c r="B211" s="141"/>
      <c r="C211" s="141"/>
      <c r="D211" s="141"/>
      <c r="E211" s="141"/>
      <c r="F211" s="141"/>
      <c r="G211" s="141"/>
      <c r="H211" s="141"/>
      <c r="I211" s="141"/>
      <c r="J211" s="141"/>
      <c r="K211" s="141"/>
    </row>
    <row r="212" spans="1:11" s="6" customFormat="1" ht="18.75" x14ac:dyDescent="0.3">
      <c r="A212" s="178" t="s">
        <v>19</v>
      </c>
      <c r="B212" s="178"/>
      <c r="C212" s="178"/>
      <c r="D212" s="178"/>
      <c r="E212" s="178"/>
      <c r="F212" s="178"/>
      <c r="G212" s="178"/>
      <c r="H212" s="178"/>
      <c r="I212" s="178"/>
      <c r="J212" s="178"/>
      <c r="K212" s="178"/>
    </row>
    <row r="213" spans="1:11" s="6" customFormat="1" ht="165" customHeight="1" x14ac:dyDescent="0.25">
      <c r="A213" s="97" t="s">
        <v>79</v>
      </c>
      <c r="B213" s="97" t="s">
        <v>20</v>
      </c>
      <c r="C213" s="97" t="s">
        <v>0</v>
      </c>
      <c r="D213" s="97" t="s">
        <v>1</v>
      </c>
      <c r="E213" s="97" t="s">
        <v>2</v>
      </c>
      <c r="F213" s="97" t="s">
        <v>3</v>
      </c>
      <c r="G213" s="97" t="s">
        <v>4</v>
      </c>
      <c r="H213" s="97" t="s">
        <v>5</v>
      </c>
      <c r="I213" s="97" t="s">
        <v>6</v>
      </c>
      <c r="J213" s="97" t="s">
        <v>7</v>
      </c>
      <c r="K213" s="97" t="s">
        <v>8</v>
      </c>
    </row>
    <row r="214" spans="1:11" s="6" customFormat="1" x14ac:dyDescent="0.25">
      <c r="A214" s="83">
        <v>1</v>
      </c>
      <c r="B214" s="83">
        <f t="shared" ref="B214:K214" si="7">B145</f>
        <v>2</v>
      </c>
      <c r="C214" s="83">
        <f t="shared" si="7"/>
        <v>3</v>
      </c>
      <c r="D214" s="83">
        <f t="shared" si="7"/>
        <v>4</v>
      </c>
      <c r="E214" s="83">
        <f t="shared" si="7"/>
        <v>5</v>
      </c>
      <c r="F214" s="83">
        <f t="shared" si="7"/>
        <v>6</v>
      </c>
      <c r="G214" s="83">
        <f t="shared" si="7"/>
        <v>7</v>
      </c>
      <c r="H214" s="83">
        <f t="shared" si="7"/>
        <v>8</v>
      </c>
      <c r="I214" s="83">
        <f t="shared" si="7"/>
        <v>9</v>
      </c>
      <c r="J214" s="83">
        <f t="shared" si="7"/>
        <v>0</v>
      </c>
      <c r="K214" s="83">
        <f t="shared" si="7"/>
        <v>11</v>
      </c>
    </row>
    <row r="215" spans="1:11" s="6" customFormat="1" ht="33.75" x14ac:dyDescent="0.25">
      <c r="A215" s="135">
        <v>193</v>
      </c>
      <c r="B215" s="64" t="s">
        <v>81</v>
      </c>
      <c r="C215" s="64" t="s">
        <v>82</v>
      </c>
      <c r="D215" s="100" t="s">
        <v>180</v>
      </c>
      <c r="E215" s="136">
        <f>SUM(E305)</f>
        <v>0</v>
      </c>
      <c r="F215" s="137">
        <v>0</v>
      </c>
      <c r="G215" s="100" t="s">
        <v>25</v>
      </c>
      <c r="H215" s="107" t="s">
        <v>83</v>
      </c>
      <c r="I215" s="138" t="s">
        <v>181</v>
      </c>
      <c r="J215" s="107" t="s">
        <v>76</v>
      </c>
      <c r="K215" s="139" t="s">
        <v>18</v>
      </c>
    </row>
    <row r="216" spans="1:11" s="6" customFormat="1" ht="33.75" x14ac:dyDescent="0.25">
      <c r="A216" s="135">
        <v>194</v>
      </c>
      <c r="B216" s="64" t="s">
        <v>81</v>
      </c>
      <c r="C216" s="64" t="s">
        <v>84</v>
      </c>
      <c r="D216" s="100" t="s">
        <v>180</v>
      </c>
      <c r="E216" s="136" t="s">
        <v>85</v>
      </c>
      <c r="F216" s="137">
        <v>0</v>
      </c>
      <c r="G216" s="100" t="s">
        <v>25</v>
      </c>
      <c r="H216" s="107" t="s">
        <v>83</v>
      </c>
      <c r="I216" s="138" t="s">
        <v>181</v>
      </c>
      <c r="J216" s="107" t="s">
        <v>76</v>
      </c>
      <c r="K216" s="139" t="s">
        <v>18</v>
      </c>
    </row>
    <row r="217" spans="1:11" s="6" customFormat="1" ht="33.75" x14ac:dyDescent="0.25">
      <c r="A217" s="135">
        <v>195</v>
      </c>
      <c r="B217" s="107" t="s">
        <v>81</v>
      </c>
      <c r="C217" s="64" t="s">
        <v>86</v>
      </c>
      <c r="D217" s="100" t="s">
        <v>180</v>
      </c>
      <c r="E217" s="136" t="s">
        <v>87</v>
      </c>
      <c r="F217" s="137">
        <v>0</v>
      </c>
      <c r="G217" s="100" t="s">
        <v>25</v>
      </c>
      <c r="H217" s="107" t="s">
        <v>83</v>
      </c>
      <c r="I217" s="138" t="s">
        <v>181</v>
      </c>
      <c r="J217" s="107" t="s">
        <v>76</v>
      </c>
      <c r="K217" s="139" t="s">
        <v>18</v>
      </c>
    </row>
    <row r="218" spans="1:11" s="6" customFormat="1" ht="33.75" x14ac:dyDescent="0.25">
      <c r="A218" s="135">
        <v>196</v>
      </c>
      <c r="B218" s="107" t="s">
        <v>81</v>
      </c>
      <c r="C218" s="64" t="s">
        <v>88</v>
      </c>
      <c r="D218" s="100" t="s">
        <v>180</v>
      </c>
      <c r="E218" s="136" t="s">
        <v>89</v>
      </c>
      <c r="F218" s="137">
        <v>0</v>
      </c>
      <c r="G218" s="100" t="s">
        <v>25</v>
      </c>
      <c r="H218" s="107" t="s">
        <v>83</v>
      </c>
      <c r="I218" s="138" t="s">
        <v>181</v>
      </c>
      <c r="J218" s="107" t="s">
        <v>76</v>
      </c>
      <c r="K218" s="139" t="s">
        <v>18</v>
      </c>
    </row>
    <row r="219" spans="1:11" s="6" customFormat="1" ht="33.75" x14ac:dyDescent="0.25">
      <c r="A219" s="135">
        <v>197</v>
      </c>
      <c r="B219" s="107" t="s">
        <v>81</v>
      </c>
      <c r="C219" s="107" t="s">
        <v>90</v>
      </c>
      <c r="D219" s="100" t="s">
        <v>180</v>
      </c>
      <c r="E219" s="136" t="s">
        <v>91</v>
      </c>
      <c r="F219" s="137">
        <v>0</v>
      </c>
      <c r="G219" s="100" t="s">
        <v>25</v>
      </c>
      <c r="H219" s="107" t="s">
        <v>83</v>
      </c>
      <c r="I219" s="138" t="s">
        <v>181</v>
      </c>
      <c r="J219" s="107" t="s">
        <v>76</v>
      </c>
      <c r="K219" s="139" t="s">
        <v>18</v>
      </c>
    </row>
    <row r="220" spans="1:11" s="6" customFormat="1" ht="33.75" x14ac:dyDescent="0.25">
      <c r="A220" s="135">
        <v>198</v>
      </c>
      <c r="B220" s="107" t="s">
        <v>81</v>
      </c>
      <c r="C220" s="107" t="s">
        <v>195</v>
      </c>
      <c r="D220" s="100" t="s">
        <v>180</v>
      </c>
      <c r="E220" s="136" t="s">
        <v>23</v>
      </c>
      <c r="F220" s="137">
        <v>0</v>
      </c>
      <c r="G220" s="100" t="s">
        <v>25</v>
      </c>
      <c r="H220" s="107" t="s">
        <v>83</v>
      </c>
      <c r="I220" s="138" t="s">
        <v>181</v>
      </c>
      <c r="J220" s="107" t="s">
        <v>76</v>
      </c>
      <c r="K220" s="139" t="s">
        <v>18</v>
      </c>
    </row>
    <row r="221" spans="1:11" s="6" customFormat="1" ht="33.75" x14ac:dyDescent="0.25">
      <c r="A221" s="135">
        <v>199</v>
      </c>
      <c r="B221" s="107" t="s">
        <v>81</v>
      </c>
      <c r="C221" s="107" t="s">
        <v>92</v>
      </c>
      <c r="D221" s="100" t="s">
        <v>180</v>
      </c>
      <c r="E221" s="136" t="s">
        <v>93</v>
      </c>
      <c r="F221" s="137">
        <v>0</v>
      </c>
      <c r="G221" s="100" t="s">
        <v>25</v>
      </c>
      <c r="H221" s="107" t="s">
        <v>83</v>
      </c>
      <c r="I221" s="138" t="s">
        <v>181</v>
      </c>
      <c r="J221" s="107" t="s">
        <v>76</v>
      </c>
      <c r="K221" s="139" t="s">
        <v>18</v>
      </c>
    </row>
    <row r="222" spans="1:11" s="6" customFormat="1" ht="33.75" x14ac:dyDescent="0.25">
      <c r="A222" s="135">
        <v>200</v>
      </c>
      <c r="B222" s="107" t="s">
        <v>81</v>
      </c>
      <c r="C222" s="107" t="s">
        <v>196</v>
      </c>
      <c r="D222" s="100" t="s">
        <v>180</v>
      </c>
      <c r="E222" s="136" t="s">
        <v>22</v>
      </c>
      <c r="F222" s="137">
        <v>0</v>
      </c>
      <c r="G222" s="100" t="s">
        <v>25</v>
      </c>
      <c r="H222" s="107" t="s">
        <v>83</v>
      </c>
      <c r="I222" s="138" t="s">
        <v>181</v>
      </c>
      <c r="J222" s="107" t="s">
        <v>76</v>
      </c>
      <c r="K222" s="139" t="s">
        <v>18</v>
      </c>
    </row>
    <row r="223" spans="1:11" s="6" customFormat="1" ht="33.75" x14ac:dyDescent="0.25">
      <c r="A223" s="135">
        <v>201</v>
      </c>
      <c r="B223" s="107" t="s">
        <v>81</v>
      </c>
      <c r="C223" s="107" t="s">
        <v>94</v>
      </c>
      <c r="D223" s="100" t="s">
        <v>180</v>
      </c>
      <c r="E223" s="136" t="s">
        <v>95</v>
      </c>
      <c r="F223" s="137">
        <v>0</v>
      </c>
      <c r="G223" s="100" t="s">
        <v>25</v>
      </c>
      <c r="H223" s="107" t="s">
        <v>83</v>
      </c>
      <c r="I223" s="138" t="s">
        <v>181</v>
      </c>
      <c r="J223" s="107" t="s">
        <v>76</v>
      </c>
      <c r="K223" s="139" t="s">
        <v>18</v>
      </c>
    </row>
    <row r="224" spans="1:11" s="6" customFormat="1" ht="33.75" x14ac:dyDescent="0.25">
      <c r="A224" s="135">
        <v>202</v>
      </c>
      <c r="B224" s="107" t="s">
        <v>81</v>
      </c>
      <c r="C224" s="107" t="s">
        <v>96</v>
      </c>
      <c r="D224" s="100" t="s">
        <v>180</v>
      </c>
      <c r="E224" s="136" t="s">
        <v>97</v>
      </c>
      <c r="F224" s="137">
        <v>0</v>
      </c>
      <c r="G224" s="100" t="s">
        <v>25</v>
      </c>
      <c r="H224" s="107" t="s">
        <v>83</v>
      </c>
      <c r="I224" s="138" t="s">
        <v>181</v>
      </c>
      <c r="J224" s="107" t="s">
        <v>76</v>
      </c>
      <c r="K224" s="139" t="s">
        <v>18</v>
      </c>
    </row>
    <row r="225" spans="1:11" s="6" customFormat="1" ht="33.75" x14ac:dyDescent="0.25">
      <c r="A225" s="135">
        <v>203</v>
      </c>
      <c r="B225" s="107" t="s">
        <v>81</v>
      </c>
      <c r="C225" s="107" t="s">
        <v>98</v>
      </c>
      <c r="D225" s="100" t="s">
        <v>180</v>
      </c>
      <c r="E225" s="136" t="s">
        <v>99</v>
      </c>
      <c r="F225" s="137">
        <v>0</v>
      </c>
      <c r="G225" s="100" t="s">
        <v>25</v>
      </c>
      <c r="H225" s="107" t="s">
        <v>83</v>
      </c>
      <c r="I225" s="138" t="s">
        <v>181</v>
      </c>
      <c r="J225" s="107" t="s">
        <v>76</v>
      </c>
      <c r="K225" s="139" t="s">
        <v>18</v>
      </c>
    </row>
    <row r="226" spans="1:11" s="6" customFormat="1" ht="33.75" x14ac:dyDescent="0.25">
      <c r="A226" s="135">
        <v>204</v>
      </c>
      <c r="B226" s="107" t="s">
        <v>81</v>
      </c>
      <c r="C226" s="107" t="s">
        <v>100</v>
      </c>
      <c r="D226" s="100" t="s">
        <v>180</v>
      </c>
      <c r="E226" s="136" t="s">
        <v>87</v>
      </c>
      <c r="F226" s="137">
        <v>0</v>
      </c>
      <c r="G226" s="100" t="s">
        <v>25</v>
      </c>
      <c r="H226" s="107" t="s">
        <v>83</v>
      </c>
      <c r="I226" s="138" t="s">
        <v>181</v>
      </c>
      <c r="J226" s="107" t="s">
        <v>76</v>
      </c>
      <c r="K226" s="139" t="s">
        <v>18</v>
      </c>
    </row>
    <row r="227" spans="1:11" s="6" customFormat="1" ht="33.75" x14ac:dyDescent="0.25">
      <c r="A227" s="135">
        <v>205</v>
      </c>
      <c r="B227" s="107" t="s">
        <v>81</v>
      </c>
      <c r="C227" s="107" t="s">
        <v>101</v>
      </c>
      <c r="D227" s="100" t="s">
        <v>180</v>
      </c>
      <c r="E227" s="136" t="s">
        <v>21</v>
      </c>
      <c r="F227" s="137">
        <v>0</v>
      </c>
      <c r="G227" s="100" t="s">
        <v>25</v>
      </c>
      <c r="H227" s="107" t="s">
        <v>83</v>
      </c>
      <c r="I227" s="138" t="s">
        <v>181</v>
      </c>
      <c r="J227" s="107" t="s">
        <v>76</v>
      </c>
      <c r="K227" s="139" t="s">
        <v>18</v>
      </c>
    </row>
    <row r="228" spans="1:11" s="6" customFormat="1" ht="33.75" x14ac:dyDescent="0.25">
      <c r="A228" s="135">
        <v>206</v>
      </c>
      <c r="B228" s="107" t="s">
        <v>81</v>
      </c>
      <c r="C228" s="107" t="s">
        <v>102</v>
      </c>
      <c r="D228" s="100" t="s">
        <v>180</v>
      </c>
      <c r="E228" s="136" t="s">
        <v>454</v>
      </c>
      <c r="F228" s="137">
        <v>0</v>
      </c>
      <c r="G228" s="100" t="s">
        <v>25</v>
      </c>
      <c r="H228" s="107" t="s">
        <v>83</v>
      </c>
      <c r="I228" s="138" t="s">
        <v>181</v>
      </c>
      <c r="J228" s="107" t="s">
        <v>76</v>
      </c>
      <c r="K228" s="139" t="s">
        <v>18</v>
      </c>
    </row>
    <row r="229" spans="1:11" s="6" customFormat="1" ht="33.75" x14ac:dyDescent="0.25">
      <c r="A229" s="135">
        <v>207</v>
      </c>
      <c r="B229" s="107" t="s">
        <v>81</v>
      </c>
      <c r="C229" s="107" t="s">
        <v>104</v>
      </c>
      <c r="D229" s="100" t="s">
        <v>180</v>
      </c>
      <c r="E229" s="136" t="s">
        <v>105</v>
      </c>
      <c r="F229" s="137">
        <v>0</v>
      </c>
      <c r="G229" s="100" t="s">
        <v>25</v>
      </c>
      <c r="H229" s="107" t="s">
        <v>83</v>
      </c>
      <c r="I229" s="138" t="s">
        <v>181</v>
      </c>
      <c r="J229" s="107" t="s">
        <v>76</v>
      </c>
      <c r="K229" s="139" t="s">
        <v>18</v>
      </c>
    </row>
    <row r="230" spans="1:11" s="6" customFormat="1" ht="33.75" x14ac:dyDescent="0.25">
      <c r="A230" s="135">
        <v>208</v>
      </c>
      <c r="B230" s="107" t="s">
        <v>81</v>
      </c>
      <c r="C230" s="107" t="s">
        <v>106</v>
      </c>
      <c r="D230" s="100" t="s">
        <v>180</v>
      </c>
      <c r="E230" s="136" t="s">
        <v>87</v>
      </c>
      <c r="F230" s="137">
        <v>0</v>
      </c>
      <c r="G230" s="100" t="s">
        <v>25</v>
      </c>
      <c r="H230" s="107" t="s">
        <v>83</v>
      </c>
      <c r="I230" s="138" t="s">
        <v>181</v>
      </c>
      <c r="J230" s="107" t="s">
        <v>76</v>
      </c>
      <c r="K230" s="139" t="s">
        <v>18</v>
      </c>
    </row>
    <row r="231" spans="1:11" s="6" customFormat="1" ht="33.75" x14ac:dyDescent="0.25">
      <c r="A231" s="135">
        <v>209</v>
      </c>
      <c r="B231" s="107" t="s">
        <v>81</v>
      </c>
      <c r="C231" s="107" t="s">
        <v>107</v>
      </c>
      <c r="D231" s="100" t="s">
        <v>180</v>
      </c>
      <c r="E231" s="136" t="s">
        <v>108</v>
      </c>
      <c r="F231" s="137">
        <v>0</v>
      </c>
      <c r="G231" s="100" t="s">
        <v>25</v>
      </c>
      <c r="H231" s="107" t="s">
        <v>83</v>
      </c>
      <c r="I231" s="138" t="s">
        <v>181</v>
      </c>
      <c r="J231" s="107" t="s">
        <v>76</v>
      </c>
      <c r="K231" s="139" t="s">
        <v>18</v>
      </c>
    </row>
    <row r="232" spans="1:11" s="6" customFormat="1" ht="33.75" x14ac:dyDescent="0.25">
      <c r="A232" s="135">
        <v>210</v>
      </c>
      <c r="B232" s="107" t="s">
        <v>81</v>
      </c>
      <c r="C232" s="107" t="s">
        <v>109</v>
      </c>
      <c r="D232" s="100" t="s">
        <v>180</v>
      </c>
      <c r="E232" s="136" t="s">
        <v>21</v>
      </c>
      <c r="F232" s="137">
        <v>0</v>
      </c>
      <c r="G232" s="100" t="s">
        <v>25</v>
      </c>
      <c r="H232" s="107" t="s">
        <v>83</v>
      </c>
      <c r="I232" s="138" t="s">
        <v>181</v>
      </c>
      <c r="J232" s="107" t="s">
        <v>76</v>
      </c>
      <c r="K232" s="139" t="s">
        <v>18</v>
      </c>
    </row>
    <row r="233" spans="1:11" s="6" customFormat="1" ht="33.75" x14ac:dyDescent="0.25">
      <c r="A233" s="135">
        <v>211</v>
      </c>
      <c r="B233" s="107" t="s">
        <v>81</v>
      </c>
      <c r="C233" s="107" t="s">
        <v>110</v>
      </c>
      <c r="D233" s="100" t="s">
        <v>180</v>
      </c>
      <c r="E233" s="136" t="s">
        <v>111</v>
      </c>
      <c r="F233" s="137">
        <v>0</v>
      </c>
      <c r="G233" s="100" t="s">
        <v>25</v>
      </c>
      <c r="H233" s="107" t="s">
        <v>83</v>
      </c>
      <c r="I233" s="138" t="s">
        <v>181</v>
      </c>
      <c r="J233" s="107" t="s">
        <v>76</v>
      </c>
      <c r="K233" s="139" t="s">
        <v>18</v>
      </c>
    </row>
    <row r="234" spans="1:11" s="6" customFormat="1" ht="33.75" x14ac:dyDescent="0.25">
      <c r="A234" s="135">
        <v>212</v>
      </c>
      <c r="B234" s="107" t="s">
        <v>81</v>
      </c>
      <c r="C234" s="107" t="s">
        <v>112</v>
      </c>
      <c r="D234" s="100" t="s">
        <v>180</v>
      </c>
      <c r="E234" s="136" t="s">
        <v>113</v>
      </c>
      <c r="F234" s="137">
        <v>0</v>
      </c>
      <c r="G234" s="100" t="s">
        <v>25</v>
      </c>
      <c r="H234" s="107" t="s">
        <v>83</v>
      </c>
      <c r="I234" s="138" t="s">
        <v>181</v>
      </c>
      <c r="J234" s="107" t="s">
        <v>76</v>
      </c>
      <c r="K234" s="139" t="s">
        <v>18</v>
      </c>
    </row>
    <row r="235" spans="1:11" s="6" customFormat="1" ht="33.75" x14ac:dyDescent="0.25">
      <c r="A235" s="135">
        <v>213</v>
      </c>
      <c r="B235" s="107" t="s">
        <v>81</v>
      </c>
      <c r="C235" s="107" t="s">
        <v>114</v>
      </c>
      <c r="D235" s="100" t="s">
        <v>180</v>
      </c>
      <c r="E235" s="136" t="s">
        <v>115</v>
      </c>
      <c r="F235" s="137">
        <v>0</v>
      </c>
      <c r="G235" s="100" t="s">
        <v>25</v>
      </c>
      <c r="H235" s="107" t="s">
        <v>83</v>
      </c>
      <c r="I235" s="138" t="s">
        <v>181</v>
      </c>
      <c r="J235" s="107" t="s">
        <v>76</v>
      </c>
      <c r="K235" s="139" t="s">
        <v>18</v>
      </c>
    </row>
    <row r="236" spans="1:11" s="6" customFormat="1" ht="33.75" x14ac:dyDescent="0.25">
      <c r="A236" s="135">
        <v>214</v>
      </c>
      <c r="B236" s="107" t="s">
        <v>81</v>
      </c>
      <c r="C236" s="107" t="s">
        <v>116</v>
      </c>
      <c r="D236" s="100" t="s">
        <v>180</v>
      </c>
      <c r="E236" s="136" t="s">
        <v>89</v>
      </c>
      <c r="F236" s="137">
        <v>0</v>
      </c>
      <c r="G236" s="100" t="s">
        <v>25</v>
      </c>
      <c r="H236" s="107" t="s">
        <v>83</v>
      </c>
      <c r="I236" s="138" t="s">
        <v>181</v>
      </c>
      <c r="J236" s="107" t="s">
        <v>76</v>
      </c>
      <c r="K236" s="139" t="s">
        <v>18</v>
      </c>
    </row>
    <row r="237" spans="1:11" s="6" customFormat="1" ht="33.75" x14ac:dyDescent="0.25">
      <c r="A237" s="8">
        <v>215</v>
      </c>
      <c r="B237" s="14" t="s">
        <v>81</v>
      </c>
      <c r="C237" s="14" t="s">
        <v>117</v>
      </c>
      <c r="D237" s="22" t="s">
        <v>180</v>
      </c>
      <c r="E237" s="13" t="s">
        <v>118</v>
      </c>
      <c r="F237" s="15">
        <v>0</v>
      </c>
      <c r="G237" s="22" t="s">
        <v>25</v>
      </c>
      <c r="H237" s="14" t="s">
        <v>83</v>
      </c>
      <c r="I237" s="32" t="s">
        <v>181</v>
      </c>
      <c r="J237" s="16" t="s">
        <v>76</v>
      </c>
      <c r="K237" s="17" t="s">
        <v>18</v>
      </c>
    </row>
    <row r="238" spans="1:11" s="6" customFormat="1" ht="33.75" x14ac:dyDescent="0.25">
      <c r="A238" s="8">
        <v>216</v>
      </c>
      <c r="B238" s="14" t="s">
        <v>81</v>
      </c>
      <c r="C238" s="14" t="s">
        <v>119</v>
      </c>
      <c r="D238" s="22" t="s">
        <v>180</v>
      </c>
      <c r="E238" s="13" t="s">
        <v>118</v>
      </c>
      <c r="F238" s="15">
        <v>0</v>
      </c>
      <c r="G238" s="22" t="s">
        <v>25</v>
      </c>
      <c r="H238" s="14" t="s">
        <v>83</v>
      </c>
      <c r="I238" s="32" t="s">
        <v>181</v>
      </c>
      <c r="J238" s="16" t="s">
        <v>76</v>
      </c>
      <c r="K238" s="17" t="s">
        <v>18</v>
      </c>
    </row>
    <row r="239" spans="1:11" s="6" customFormat="1" ht="33.75" x14ac:dyDescent="0.25">
      <c r="A239" s="8">
        <v>217</v>
      </c>
      <c r="B239" s="14" t="s">
        <v>81</v>
      </c>
      <c r="C239" s="14" t="s">
        <v>120</v>
      </c>
      <c r="D239" s="22" t="s">
        <v>180</v>
      </c>
      <c r="E239" s="13" t="s">
        <v>121</v>
      </c>
      <c r="F239" s="15">
        <v>0</v>
      </c>
      <c r="G239" s="22" t="s">
        <v>25</v>
      </c>
      <c r="H239" s="14" t="s">
        <v>83</v>
      </c>
      <c r="I239" s="32" t="s">
        <v>181</v>
      </c>
      <c r="J239" s="16" t="s">
        <v>76</v>
      </c>
      <c r="K239" s="17" t="s">
        <v>18</v>
      </c>
    </row>
    <row r="240" spans="1:11" s="6" customFormat="1" ht="33.75" x14ac:dyDescent="0.25">
      <c r="A240" s="8">
        <v>218</v>
      </c>
      <c r="B240" s="14" t="s">
        <v>81</v>
      </c>
      <c r="C240" s="14" t="s">
        <v>122</v>
      </c>
      <c r="D240" s="22" t="s">
        <v>180</v>
      </c>
      <c r="E240" s="13" t="s">
        <v>21</v>
      </c>
      <c r="F240" s="15">
        <v>0</v>
      </c>
      <c r="G240" s="22" t="s">
        <v>25</v>
      </c>
      <c r="H240" s="14" t="s">
        <v>83</v>
      </c>
      <c r="I240" s="32" t="s">
        <v>181</v>
      </c>
      <c r="J240" s="16" t="s">
        <v>76</v>
      </c>
      <c r="K240" s="17" t="s">
        <v>18</v>
      </c>
    </row>
    <row r="241" spans="1:11" s="6" customFormat="1" ht="33.75" x14ac:dyDescent="0.25">
      <c r="A241" s="8">
        <v>219</v>
      </c>
      <c r="B241" s="14" t="s">
        <v>81</v>
      </c>
      <c r="C241" s="14" t="s">
        <v>123</v>
      </c>
      <c r="D241" s="22" t="s">
        <v>180</v>
      </c>
      <c r="E241" s="13" t="s">
        <v>113</v>
      </c>
      <c r="F241" s="15">
        <v>0</v>
      </c>
      <c r="G241" s="22" t="s">
        <v>25</v>
      </c>
      <c r="H241" s="14" t="s">
        <v>83</v>
      </c>
      <c r="I241" s="32" t="s">
        <v>181</v>
      </c>
      <c r="J241" s="16" t="s">
        <v>76</v>
      </c>
      <c r="K241" s="17" t="s">
        <v>18</v>
      </c>
    </row>
    <row r="242" spans="1:11" s="6" customFormat="1" ht="33.75" x14ac:dyDescent="0.25">
      <c r="A242" s="8">
        <v>220</v>
      </c>
      <c r="B242" s="14" t="s">
        <v>81</v>
      </c>
      <c r="C242" s="14" t="s">
        <v>124</v>
      </c>
      <c r="D242" s="22" t="s">
        <v>180</v>
      </c>
      <c r="E242" s="13" t="s">
        <v>125</v>
      </c>
      <c r="F242" s="15">
        <v>0</v>
      </c>
      <c r="G242" s="22" t="s">
        <v>25</v>
      </c>
      <c r="H242" s="14" t="s">
        <v>83</v>
      </c>
      <c r="I242" s="32" t="s">
        <v>181</v>
      </c>
      <c r="J242" s="16" t="s">
        <v>76</v>
      </c>
      <c r="K242" s="17" t="s">
        <v>18</v>
      </c>
    </row>
    <row r="243" spans="1:11" ht="33.75" x14ac:dyDescent="0.25">
      <c r="A243" s="8">
        <v>221</v>
      </c>
      <c r="B243" s="14" t="s">
        <v>81</v>
      </c>
      <c r="C243" s="14" t="s">
        <v>126</v>
      </c>
      <c r="D243" s="22" t="s">
        <v>180</v>
      </c>
      <c r="E243" s="13" t="s">
        <v>127</v>
      </c>
      <c r="F243" s="15">
        <v>0</v>
      </c>
      <c r="G243" s="22" t="s">
        <v>25</v>
      </c>
      <c r="H243" s="14" t="s">
        <v>83</v>
      </c>
      <c r="I243" s="32" t="s">
        <v>181</v>
      </c>
      <c r="J243" s="16" t="s">
        <v>76</v>
      </c>
      <c r="K243" s="17" t="s">
        <v>18</v>
      </c>
    </row>
    <row r="244" spans="1:11" ht="33.75" x14ac:dyDescent="0.25">
      <c r="A244" s="8">
        <v>222</v>
      </c>
      <c r="B244" s="14" t="s">
        <v>81</v>
      </c>
      <c r="C244" s="14" t="s">
        <v>128</v>
      </c>
      <c r="D244" s="22" t="s">
        <v>180</v>
      </c>
      <c r="E244" s="13" t="s">
        <v>113</v>
      </c>
      <c r="F244" s="15">
        <v>0</v>
      </c>
      <c r="G244" s="22" t="s">
        <v>25</v>
      </c>
      <c r="H244" s="14" t="s">
        <v>83</v>
      </c>
      <c r="I244" s="32" t="s">
        <v>181</v>
      </c>
      <c r="J244" s="16" t="s">
        <v>76</v>
      </c>
      <c r="K244" s="17" t="s">
        <v>18</v>
      </c>
    </row>
    <row r="245" spans="1:11" ht="33.75" x14ac:dyDescent="0.25">
      <c r="A245" s="36">
        <v>223</v>
      </c>
      <c r="B245" s="14" t="s">
        <v>81</v>
      </c>
      <c r="C245" s="35" t="s">
        <v>197</v>
      </c>
      <c r="D245" s="22" t="s">
        <v>180</v>
      </c>
      <c r="E245" s="37" t="s">
        <v>198</v>
      </c>
      <c r="F245" s="15">
        <v>0</v>
      </c>
      <c r="G245" s="22" t="s">
        <v>25</v>
      </c>
      <c r="H245" s="35" t="s">
        <v>83</v>
      </c>
      <c r="I245" s="32" t="s">
        <v>181</v>
      </c>
      <c r="J245" s="16" t="s">
        <v>76</v>
      </c>
      <c r="K245" s="16" t="s">
        <v>18</v>
      </c>
    </row>
    <row r="246" spans="1:11" ht="33.75" x14ac:dyDescent="0.25">
      <c r="A246" s="36">
        <v>224</v>
      </c>
      <c r="B246" s="14" t="s">
        <v>243</v>
      </c>
      <c r="C246" s="35" t="s">
        <v>244</v>
      </c>
      <c r="D246" s="22" t="s">
        <v>180</v>
      </c>
      <c r="E246" s="37" t="s">
        <v>245</v>
      </c>
      <c r="F246" s="15">
        <v>0</v>
      </c>
      <c r="G246" s="22" t="s">
        <v>25</v>
      </c>
      <c r="H246" s="35" t="s">
        <v>83</v>
      </c>
      <c r="I246" s="32" t="s">
        <v>246</v>
      </c>
      <c r="J246" s="16" t="s">
        <v>76</v>
      </c>
      <c r="K246" s="1" t="s">
        <v>18</v>
      </c>
    </row>
    <row r="247" spans="1:11" ht="33.75" x14ac:dyDescent="0.25">
      <c r="A247" s="36">
        <v>225</v>
      </c>
      <c r="B247" s="14" t="s">
        <v>81</v>
      </c>
      <c r="C247" s="35" t="s">
        <v>247</v>
      </c>
      <c r="D247" s="22" t="s">
        <v>180</v>
      </c>
      <c r="E247" s="37" t="s">
        <v>250</v>
      </c>
      <c r="F247" s="15">
        <v>0</v>
      </c>
      <c r="G247" s="22" t="s">
        <v>25</v>
      </c>
      <c r="H247" s="35" t="s">
        <v>83</v>
      </c>
      <c r="I247" s="32" t="s">
        <v>246</v>
      </c>
      <c r="J247" s="16" t="s">
        <v>76</v>
      </c>
      <c r="K247" s="1" t="s">
        <v>18</v>
      </c>
    </row>
    <row r="248" spans="1:11" ht="33.75" x14ac:dyDescent="0.25">
      <c r="A248" s="36">
        <v>226</v>
      </c>
      <c r="B248" s="14" t="s">
        <v>81</v>
      </c>
      <c r="C248" s="35" t="s">
        <v>251</v>
      </c>
      <c r="D248" s="22" t="s">
        <v>180</v>
      </c>
      <c r="E248" s="37" t="s">
        <v>249</v>
      </c>
      <c r="F248" s="15">
        <v>0</v>
      </c>
      <c r="G248" s="22" t="s">
        <v>25</v>
      </c>
      <c r="H248" s="35" t="s">
        <v>83</v>
      </c>
      <c r="I248" s="32" t="s">
        <v>246</v>
      </c>
      <c r="J248" s="16" t="s">
        <v>76</v>
      </c>
      <c r="K248" s="1" t="s">
        <v>18</v>
      </c>
    </row>
    <row r="249" spans="1:11" ht="33.75" x14ac:dyDescent="0.25">
      <c r="A249" s="36">
        <v>227</v>
      </c>
      <c r="B249" s="14" t="s">
        <v>81</v>
      </c>
      <c r="C249" s="35" t="s">
        <v>248</v>
      </c>
      <c r="D249" s="22" t="s">
        <v>180</v>
      </c>
      <c r="E249" s="37" t="s">
        <v>252</v>
      </c>
      <c r="F249" s="15">
        <v>0</v>
      </c>
      <c r="G249" s="22" t="s">
        <v>25</v>
      </c>
      <c r="H249" s="35" t="s">
        <v>83</v>
      </c>
      <c r="I249" s="32" t="s">
        <v>246</v>
      </c>
      <c r="J249" s="16" t="s">
        <v>76</v>
      </c>
      <c r="K249" s="1" t="s">
        <v>18</v>
      </c>
    </row>
    <row r="250" spans="1:11" ht="33.75" x14ac:dyDescent="0.25">
      <c r="A250" s="40">
        <v>228</v>
      </c>
      <c r="B250" s="41" t="s">
        <v>81</v>
      </c>
      <c r="C250" s="42" t="s">
        <v>253</v>
      </c>
      <c r="D250" s="43" t="s">
        <v>180</v>
      </c>
      <c r="E250" s="44" t="s">
        <v>252</v>
      </c>
      <c r="F250" s="45">
        <v>0</v>
      </c>
      <c r="G250" s="43" t="s">
        <v>25</v>
      </c>
      <c r="H250" s="42" t="s">
        <v>83</v>
      </c>
      <c r="I250" s="46" t="s">
        <v>246</v>
      </c>
      <c r="J250" s="47" t="s">
        <v>76</v>
      </c>
      <c r="K250" s="48" t="s">
        <v>18</v>
      </c>
    </row>
    <row r="251" spans="1:11" ht="33.75" x14ac:dyDescent="0.25">
      <c r="A251" s="36">
        <v>229</v>
      </c>
      <c r="B251" s="14" t="s">
        <v>81</v>
      </c>
      <c r="C251" s="35" t="s">
        <v>254</v>
      </c>
      <c r="D251" s="22" t="s">
        <v>180</v>
      </c>
      <c r="E251" s="37" t="s">
        <v>21</v>
      </c>
      <c r="F251" s="15">
        <v>0</v>
      </c>
      <c r="G251" s="22" t="s">
        <v>25</v>
      </c>
      <c r="H251" s="35" t="s">
        <v>83</v>
      </c>
      <c r="I251" s="32" t="s">
        <v>246</v>
      </c>
      <c r="J251" s="16" t="s">
        <v>76</v>
      </c>
      <c r="K251" s="1" t="s">
        <v>18</v>
      </c>
    </row>
    <row r="252" spans="1:11" ht="33.75" x14ac:dyDescent="0.25">
      <c r="A252" s="36">
        <v>230</v>
      </c>
      <c r="B252" s="14" t="s">
        <v>81</v>
      </c>
      <c r="C252" s="35" t="s">
        <v>255</v>
      </c>
      <c r="D252" s="22" t="s">
        <v>180</v>
      </c>
      <c r="E252" s="37" t="s">
        <v>21</v>
      </c>
      <c r="F252" s="15">
        <v>0</v>
      </c>
      <c r="G252" s="22" t="s">
        <v>25</v>
      </c>
      <c r="H252" s="35" t="s">
        <v>83</v>
      </c>
      <c r="I252" s="32" t="s">
        <v>246</v>
      </c>
      <c r="J252" s="16" t="s">
        <v>76</v>
      </c>
      <c r="K252" s="1" t="s">
        <v>18</v>
      </c>
    </row>
    <row r="253" spans="1:11" ht="33.75" x14ac:dyDescent="0.25">
      <c r="A253" s="36">
        <v>231</v>
      </c>
      <c r="B253" s="14" t="s">
        <v>81</v>
      </c>
      <c r="C253" s="35" t="s">
        <v>256</v>
      </c>
      <c r="D253" s="22" t="s">
        <v>180</v>
      </c>
      <c r="E253" s="37" t="s">
        <v>87</v>
      </c>
      <c r="F253" s="15">
        <v>0</v>
      </c>
      <c r="G253" s="22" t="s">
        <v>25</v>
      </c>
      <c r="H253" s="35" t="s">
        <v>83</v>
      </c>
      <c r="I253" s="32" t="s">
        <v>246</v>
      </c>
      <c r="J253" s="16" t="s">
        <v>76</v>
      </c>
      <c r="K253" s="1" t="s">
        <v>18</v>
      </c>
    </row>
    <row r="254" spans="1:11" ht="33.75" x14ac:dyDescent="0.25">
      <c r="A254" s="36">
        <v>232</v>
      </c>
      <c r="B254" s="14" t="s">
        <v>81</v>
      </c>
      <c r="C254" s="35" t="s">
        <v>257</v>
      </c>
      <c r="D254" s="22" t="s">
        <v>180</v>
      </c>
      <c r="E254" s="37" t="s">
        <v>21</v>
      </c>
      <c r="F254" s="15">
        <v>0</v>
      </c>
      <c r="G254" s="22" t="s">
        <v>25</v>
      </c>
      <c r="H254" s="35" t="s">
        <v>83</v>
      </c>
      <c r="I254" s="32" t="s">
        <v>246</v>
      </c>
      <c r="J254" s="16" t="s">
        <v>76</v>
      </c>
      <c r="K254" s="1" t="s">
        <v>18</v>
      </c>
    </row>
    <row r="255" spans="1:11" ht="33.75" x14ac:dyDescent="0.25">
      <c r="A255" s="36">
        <v>233</v>
      </c>
      <c r="B255" s="14" t="s">
        <v>81</v>
      </c>
      <c r="C255" s="35" t="s">
        <v>258</v>
      </c>
      <c r="D255" s="22" t="s">
        <v>180</v>
      </c>
      <c r="E255" s="37" t="s">
        <v>113</v>
      </c>
      <c r="F255" s="15">
        <v>0</v>
      </c>
      <c r="G255" s="22" t="s">
        <v>25</v>
      </c>
      <c r="H255" s="35" t="s">
        <v>83</v>
      </c>
      <c r="I255" s="32" t="s">
        <v>246</v>
      </c>
      <c r="J255" s="16" t="s">
        <v>76</v>
      </c>
      <c r="K255" s="1" t="s">
        <v>18</v>
      </c>
    </row>
    <row r="256" spans="1:11" ht="33.75" x14ac:dyDescent="0.25">
      <c r="A256" s="36">
        <v>234</v>
      </c>
      <c r="B256" s="14" t="s">
        <v>81</v>
      </c>
      <c r="C256" s="35" t="s">
        <v>259</v>
      </c>
      <c r="D256" s="22" t="s">
        <v>180</v>
      </c>
      <c r="E256" s="37" t="s">
        <v>113</v>
      </c>
      <c r="F256" s="15">
        <v>0</v>
      </c>
      <c r="G256" s="22" t="s">
        <v>25</v>
      </c>
      <c r="H256" s="35" t="s">
        <v>83</v>
      </c>
      <c r="I256" s="32" t="s">
        <v>246</v>
      </c>
      <c r="J256" s="16" t="s">
        <v>76</v>
      </c>
      <c r="K256" s="1" t="s">
        <v>18</v>
      </c>
    </row>
    <row r="257" spans="1:11" ht="33.75" x14ac:dyDescent="0.25">
      <c r="A257" s="36">
        <v>235</v>
      </c>
      <c r="B257" s="14" t="s">
        <v>81</v>
      </c>
      <c r="C257" s="35" t="s">
        <v>260</v>
      </c>
      <c r="D257" s="22" t="s">
        <v>180</v>
      </c>
      <c r="E257" s="37" t="s">
        <v>99</v>
      </c>
      <c r="F257" s="15">
        <v>0</v>
      </c>
      <c r="G257" s="22" t="s">
        <v>25</v>
      </c>
      <c r="H257" s="35" t="s">
        <v>83</v>
      </c>
      <c r="I257" s="32" t="s">
        <v>246</v>
      </c>
      <c r="J257" s="16" t="s">
        <v>76</v>
      </c>
      <c r="K257" s="1" t="s">
        <v>18</v>
      </c>
    </row>
    <row r="258" spans="1:11" ht="33.75" x14ac:dyDescent="0.25">
      <c r="A258" s="36">
        <v>236</v>
      </c>
      <c r="B258" s="14" t="s">
        <v>81</v>
      </c>
      <c r="C258" s="35" t="s">
        <v>261</v>
      </c>
      <c r="D258" s="22" t="s">
        <v>180</v>
      </c>
      <c r="E258" s="37" t="s">
        <v>97</v>
      </c>
      <c r="F258" s="15">
        <v>0</v>
      </c>
      <c r="G258" s="22" t="s">
        <v>25</v>
      </c>
      <c r="H258" s="35" t="s">
        <v>83</v>
      </c>
      <c r="I258" s="32" t="s">
        <v>246</v>
      </c>
      <c r="J258" s="16" t="s">
        <v>76</v>
      </c>
      <c r="K258" s="1" t="s">
        <v>18</v>
      </c>
    </row>
    <row r="259" spans="1:11" ht="33.75" x14ac:dyDescent="0.25">
      <c r="A259" s="36">
        <v>237</v>
      </c>
      <c r="B259" s="14" t="s">
        <v>81</v>
      </c>
      <c r="C259" s="35" t="s">
        <v>262</v>
      </c>
      <c r="D259" s="22" t="s">
        <v>180</v>
      </c>
      <c r="E259" s="37" t="s">
        <v>21</v>
      </c>
      <c r="F259" s="15">
        <v>0</v>
      </c>
      <c r="G259" s="22" t="s">
        <v>25</v>
      </c>
      <c r="H259" s="35" t="s">
        <v>83</v>
      </c>
      <c r="I259" s="32" t="s">
        <v>246</v>
      </c>
      <c r="J259" s="16" t="s">
        <v>76</v>
      </c>
      <c r="K259" s="1" t="s">
        <v>18</v>
      </c>
    </row>
    <row r="260" spans="1:11" ht="33.75" x14ac:dyDescent="0.25">
      <c r="A260" s="36">
        <v>238</v>
      </c>
      <c r="B260" s="14" t="s">
        <v>81</v>
      </c>
      <c r="C260" s="35" t="s">
        <v>263</v>
      </c>
      <c r="D260" s="22" t="s">
        <v>180</v>
      </c>
      <c r="E260" s="37" t="s">
        <v>97</v>
      </c>
      <c r="F260" s="15">
        <v>0</v>
      </c>
      <c r="G260" s="22" t="s">
        <v>25</v>
      </c>
      <c r="H260" s="35" t="s">
        <v>83</v>
      </c>
      <c r="I260" s="32" t="s">
        <v>246</v>
      </c>
      <c r="J260" s="16" t="s">
        <v>76</v>
      </c>
      <c r="K260" s="1" t="s">
        <v>18</v>
      </c>
    </row>
    <row r="261" spans="1:11" ht="45" x14ac:dyDescent="0.25">
      <c r="A261" s="36">
        <v>239</v>
      </c>
      <c r="B261" s="14" t="s">
        <v>81</v>
      </c>
      <c r="C261" s="35" t="s">
        <v>264</v>
      </c>
      <c r="D261" s="22" t="s">
        <v>180</v>
      </c>
      <c r="E261" s="37" t="s">
        <v>265</v>
      </c>
      <c r="F261" s="15">
        <v>0</v>
      </c>
      <c r="G261" s="22" t="s">
        <v>25</v>
      </c>
      <c r="H261" s="35" t="s">
        <v>83</v>
      </c>
      <c r="I261" s="32" t="s">
        <v>246</v>
      </c>
      <c r="J261" s="16" t="s">
        <v>76</v>
      </c>
      <c r="K261" s="1" t="s">
        <v>18</v>
      </c>
    </row>
    <row r="262" spans="1:11" ht="45" x14ac:dyDescent="0.25">
      <c r="A262" s="36">
        <v>240</v>
      </c>
      <c r="B262" s="14" t="s">
        <v>81</v>
      </c>
      <c r="C262" s="35" t="s">
        <v>266</v>
      </c>
      <c r="D262" s="22" t="s">
        <v>180</v>
      </c>
      <c r="E262" s="37" t="s">
        <v>265</v>
      </c>
      <c r="F262" s="15">
        <v>0</v>
      </c>
      <c r="G262" s="22" t="s">
        <v>25</v>
      </c>
      <c r="H262" s="35" t="s">
        <v>83</v>
      </c>
      <c r="I262" s="32" t="s">
        <v>246</v>
      </c>
      <c r="J262" s="16" t="s">
        <v>76</v>
      </c>
      <c r="K262" s="1" t="s">
        <v>18</v>
      </c>
    </row>
    <row r="263" spans="1:11" ht="33.75" x14ac:dyDescent="0.25">
      <c r="A263" s="36">
        <v>241</v>
      </c>
      <c r="B263" s="14" t="s">
        <v>81</v>
      </c>
      <c r="C263" s="35" t="s">
        <v>267</v>
      </c>
      <c r="D263" s="22" t="s">
        <v>180</v>
      </c>
      <c r="E263" s="37" t="s">
        <v>250</v>
      </c>
      <c r="F263" s="15">
        <v>0</v>
      </c>
      <c r="G263" s="22" t="s">
        <v>25</v>
      </c>
      <c r="H263" s="35" t="s">
        <v>83</v>
      </c>
      <c r="I263" s="32" t="s">
        <v>246</v>
      </c>
      <c r="J263" s="16" t="s">
        <v>76</v>
      </c>
      <c r="K263" s="1" t="s">
        <v>18</v>
      </c>
    </row>
    <row r="264" spans="1:11" ht="33.75" x14ac:dyDescent="0.25">
      <c r="A264" s="36">
        <v>242</v>
      </c>
      <c r="B264" s="14" t="s">
        <v>81</v>
      </c>
      <c r="C264" s="35" t="s">
        <v>268</v>
      </c>
      <c r="D264" s="22" t="s">
        <v>180</v>
      </c>
      <c r="E264" s="37" t="s">
        <v>21</v>
      </c>
      <c r="F264" s="15">
        <v>0</v>
      </c>
      <c r="G264" s="22" t="s">
        <v>25</v>
      </c>
      <c r="H264" s="35" t="s">
        <v>83</v>
      </c>
      <c r="I264" s="32" t="s">
        <v>246</v>
      </c>
      <c r="J264" s="16" t="s">
        <v>76</v>
      </c>
      <c r="K264" s="1" t="s">
        <v>18</v>
      </c>
    </row>
    <row r="265" spans="1:11" ht="33.75" x14ac:dyDescent="0.25">
      <c r="A265" s="36">
        <v>243</v>
      </c>
      <c r="B265" s="14" t="s">
        <v>81</v>
      </c>
      <c r="C265" s="35" t="s">
        <v>269</v>
      </c>
      <c r="D265" s="22" t="s">
        <v>180</v>
      </c>
      <c r="E265" s="37" t="s">
        <v>97</v>
      </c>
      <c r="F265" s="15">
        <v>0</v>
      </c>
      <c r="G265" s="22" t="s">
        <v>25</v>
      </c>
      <c r="H265" s="35" t="s">
        <v>83</v>
      </c>
      <c r="I265" s="32" t="s">
        <v>246</v>
      </c>
      <c r="J265" s="16" t="s">
        <v>76</v>
      </c>
      <c r="K265" s="1" t="s">
        <v>18</v>
      </c>
    </row>
    <row r="266" spans="1:11" ht="33.75" x14ac:dyDescent="0.25">
      <c r="A266" s="36">
        <v>244</v>
      </c>
      <c r="B266" s="14" t="s">
        <v>81</v>
      </c>
      <c r="C266" s="35" t="s">
        <v>270</v>
      </c>
      <c r="D266" s="22" t="s">
        <v>180</v>
      </c>
      <c r="E266" s="37" t="s">
        <v>87</v>
      </c>
      <c r="F266" s="15">
        <v>0</v>
      </c>
      <c r="G266" s="22" t="s">
        <v>25</v>
      </c>
      <c r="H266" s="35" t="s">
        <v>83</v>
      </c>
      <c r="I266" s="32" t="s">
        <v>246</v>
      </c>
      <c r="J266" s="16" t="s">
        <v>76</v>
      </c>
      <c r="K266" s="1" t="s">
        <v>18</v>
      </c>
    </row>
    <row r="267" spans="1:11" ht="33.75" x14ac:dyDescent="0.25">
      <c r="A267" s="36">
        <v>245</v>
      </c>
      <c r="B267" s="14" t="s">
        <v>81</v>
      </c>
      <c r="C267" s="35" t="s">
        <v>271</v>
      </c>
      <c r="D267" s="22" t="s">
        <v>180</v>
      </c>
      <c r="E267" s="37" t="s">
        <v>23</v>
      </c>
      <c r="F267" s="15">
        <v>0</v>
      </c>
      <c r="G267" s="22" t="s">
        <v>25</v>
      </c>
      <c r="H267" s="35" t="s">
        <v>83</v>
      </c>
      <c r="I267" s="32" t="s">
        <v>246</v>
      </c>
      <c r="J267" s="16" t="s">
        <v>76</v>
      </c>
      <c r="K267" s="1" t="s">
        <v>18</v>
      </c>
    </row>
    <row r="268" spans="1:11" ht="33.75" x14ac:dyDescent="0.25">
      <c r="A268" s="36">
        <v>246</v>
      </c>
      <c r="B268" s="14" t="s">
        <v>81</v>
      </c>
      <c r="C268" s="35" t="s">
        <v>272</v>
      </c>
      <c r="D268" s="22" t="s">
        <v>180</v>
      </c>
      <c r="E268" s="37" t="s">
        <v>103</v>
      </c>
      <c r="F268" s="15">
        <v>0</v>
      </c>
      <c r="G268" s="22" t="s">
        <v>25</v>
      </c>
      <c r="H268" s="35" t="s">
        <v>83</v>
      </c>
      <c r="I268" s="32" t="s">
        <v>246</v>
      </c>
      <c r="J268" s="16" t="s">
        <v>76</v>
      </c>
      <c r="K268" s="1" t="s">
        <v>18</v>
      </c>
    </row>
    <row r="269" spans="1:11" ht="33.75" x14ac:dyDescent="0.25">
      <c r="A269" s="36">
        <v>247</v>
      </c>
      <c r="B269" s="14" t="s">
        <v>81</v>
      </c>
      <c r="C269" s="35" t="s">
        <v>273</v>
      </c>
      <c r="D269" s="22" t="s">
        <v>180</v>
      </c>
      <c r="E269" s="37" t="s">
        <v>21</v>
      </c>
      <c r="F269" s="15">
        <v>0</v>
      </c>
      <c r="G269" s="22" t="s">
        <v>25</v>
      </c>
      <c r="H269" s="35" t="s">
        <v>83</v>
      </c>
      <c r="I269" s="32" t="s">
        <v>246</v>
      </c>
      <c r="J269" s="16" t="s">
        <v>76</v>
      </c>
      <c r="K269" s="1" t="s">
        <v>18</v>
      </c>
    </row>
    <row r="270" spans="1:11" ht="33.75" x14ac:dyDescent="0.25">
      <c r="A270" s="36">
        <v>248</v>
      </c>
      <c r="B270" s="14" t="s">
        <v>81</v>
      </c>
      <c r="C270" s="35" t="s">
        <v>275</v>
      </c>
      <c r="D270" s="22" t="s">
        <v>180</v>
      </c>
      <c r="E270" s="37" t="s">
        <v>250</v>
      </c>
      <c r="F270" s="15">
        <v>0</v>
      </c>
      <c r="G270" s="22" t="s">
        <v>25</v>
      </c>
      <c r="H270" s="35" t="s">
        <v>83</v>
      </c>
      <c r="I270" s="32" t="s">
        <v>246</v>
      </c>
      <c r="J270" s="16" t="s">
        <v>76</v>
      </c>
      <c r="K270" s="1" t="s">
        <v>18</v>
      </c>
    </row>
    <row r="271" spans="1:11" ht="33.75" x14ac:dyDescent="0.25">
      <c r="A271" s="36">
        <v>249</v>
      </c>
      <c r="B271" s="14" t="s">
        <v>81</v>
      </c>
      <c r="C271" s="35" t="s">
        <v>274</v>
      </c>
      <c r="D271" s="22" t="s">
        <v>180</v>
      </c>
      <c r="E271" s="37" t="s">
        <v>250</v>
      </c>
      <c r="F271" s="15">
        <v>0</v>
      </c>
      <c r="G271" s="22" t="s">
        <v>25</v>
      </c>
      <c r="H271" s="35" t="s">
        <v>83</v>
      </c>
      <c r="I271" s="32" t="s">
        <v>246</v>
      </c>
      <c r="J271" s="16" t="s">
        <v>76</v>
      </c>
      <c r="K271" s="1" t="s">
        <v>18</v>
      </c>
    </row>
    <row r="272" spans="1:11" ht="33.75" x14ac:dyDescent="0.25">
      <c r="A272" s="36">
        <v>250</v>
      </c>
      <c r="B272" s="14" t="s">
        <v>81</v>
      </c>
      <c r="C272" s="35" t="s">
        <v>276</v>
      </c>
      <c r="D272" s="22" t="s">
        <v>180</v>
      </c>
      <c r="E272" s="37" t="s">
        <v>252</v>
      </c>
      <c r="F272" s="15">
        <v>0</v>
      </c>
      <c r="G272" s="22" t="s">
        <v>25</v>
      </c>
      <c r="H272" s="35" t="s">
        <v>83</v>
      </c>
      <c r="I272" s="32" t="s">
        <v>246</v>
      </c>
      <c r="J272" s="16" t="s">
        <v>76</v>
      </c>
      <c r="K272" s="1" t="s">
        <v>18</v>
      </c>
    </row>
    <row r="273" spans="1:11" ht="33.75" x14ac:dyDescent="0.25">
      <c r="A273" s="36">
        <v>251</v>
      </c>
      <c r="B273" s="14" t="s">
        <v>81</v>
      </c>
      <c r="C273" s="35" t="s">
        <v>277</v>
      </c>
      <c r="D273" s="22" t="s">
        <v>180</v>
      </c>
      <c r="E273" s="37" t="s">
        <v>118</v>
      </c>
      <c r="F273" s="15">
        <v>0</v>
      </c>
      <c r="G273" s="22" t="s">
        <v>25</v>
      </c>
      <c r="H273" s="35" t="s">
        <v>83</v>
      </c>
      <c r="I273" s="32" t="s">
        <v>246</v>
      </c>
      <c r="J273" s="16" t="s">
        <v>76</v>
      </c>
      <c r="K273" s="1" t="s">
        <v>18</v>
      </c>
    </row>
    <row r="274" spans="1:11" ht="33.75" x14ac:dyDescent="0.25">
      <c r="A274" s="36">
        <v>252</v>
      </c>
      <c r="B274" s="14" t="s">
        <v>81</v>
      </c>
      <c r="C274" s="35" t="s">
        <v>278</v>
      </c>
      <c r="D274" s="22" t="s">
        <v>180</v>
      </c>
      <c r="E274" s="37" t="s">
        <v>23</v>
      </c>
      <c r="F274" s="15">
        <v>0</v>
      </c>
      <c r="G274" s="22" t="s">
        <v>25</v>
      </c>
      <c r="H274" s="35" t="s">
        <v>83</v>
      </c>
      <c r="I274" s="32" t="s">
        <v>246</v>
      </c>
      <c r="J274" s="16" t="s">
        <v>76</v>
      </c>
      <c r="K274" s="1" t="s">
        <v>18</v>
      </c>
    </row>
    <row r="275" spans="1:11" x14ac:dyDescent="0.25">
      <c r="A275" s="172" t="s">
        <v>701</v>
      </c>
    </row>
    <row r="276" spans="1:11" x14ac:dyDescent="0.25">
      <c r="A276" s="172" t="s">
        <v>701</v>
      </c>
    </row>
    <row r="277" spans="1:11" x14ac:dyDescent="0.25">
      <c r="A277" s="172" t="s">
        <v>701</v>
      </c>
    </row>
    <row r="278" spans="1:11" x14ac:dyDescent="0.25">
      <c r="A278" s="172" t="s">
        <v>701</v>
      </c>
    </row>
    <row r="279" spans="1:11" x14ac:dyDescent="0.25">
      <c r="A279" s="172" t="s">
        <v>701</v>
      </c>
    </row>
  </sheetData>
  <mergeCells count="8">
    <mergeCell ref="A212:K212"/>
    <mergeCell ref="A143:K143"/>
    <mergeCell ref="A118:K118"/>
    <mergeCell ref="A1:K1"/>
    <mergeCell ref="A2:K2"/>
    <mergeCell ref="A44:K44"/>
    <mergeCell ref="A183:K183"/>
    <mergeCell ref="C206:I206"/>
  </mergeCells>
  <pageMargins left="0.78740157480314965" right="0" top="0" bottom="0" header="0" footer="0"/>
  <pageSetup paperSize="9"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
  <sheetViews>
    <sheetView topLeftCell="A19" zoomScale="80" zoomScaleNormal="80" workbookViewId="0">
      <selection activeCell="D40" sqref="D40"/>
    </sheetView>
  </sheetViews>
  <sheetFormatPr defaultRowHeight="15" x14ac:dyDescent="0.25"/>
  <cols>
    <col min="2" max="2" width="35" customWidth="1"/>
    <col min="3" max="3" width="19.28515625" customWidth="1"/>
    <col min="4" max="4" width="25.7109375" customWidth="1"/>
    <col min="5" max="5" width="35.5703125" customWidth="1"/>
    <col min="6" max="6" width="32.42578125" customWidth="1"/>
    <col min="7" max="7" width="32.140625" customWidth="1"/>
    <col min="8" max="8" width="0.140625" hidden="1" customWidth="1"/>
    <col min="9" max="10" width="9.140625" hidden="1" customWidth="1"/>
    <col min="11" max="11" width="23.5703125" hidden="1" customWidth="1"/>
  </cols>
  <sheetData>
    <row r="1" spans="1:11" ht="18.75" x14ac:dyDescent="0.25">
      <c r="A1" s="191" t="s">
        <v>484</v>
      </c>
      <c r="B1" s="192"/>
      <c r="C1" s="192"/>
      <c r="D1" s="192"/>
      <c r="E1" s="192"/>
      <c r="F1" s="192"/>
      <c r="G1" s="192"/>
      <c r="H1" s="192"/>
      <c r="I1" s="192"/>
      <c r="J1" s="192"/>
      <c r="K1" s="193"/>
    </row>
    <row r="2" spans="1:11" ht="124.5" customHeight="1" x14ac:dyDescent="0.25">
      <c r="A2" s="2" t="s">
        <v>185</v>
      </c>
      <c r="B2" s="2" t="s">
        <v>11</v>
      </c>
      <c r="C2" s="2" t="s">
        <v>12</v>
      </c>
      <c r="D2" s="2" t="s">
        <v>13</v>
      </c>
      <c r="E2" s="5" t="s">
        <v>14</v>
      </c>
      <c r="F2" s="5" t="s">
        <v>15</v>
      </c>
      <c r="G2" s="5" t="s">
        <v>16</v>
      </c>
      <c r="H2" s="1"/>
      <c r="I2" s="1"/>
      <c r="J2" s="1"/>
      <c r="K2" s="1"/>
    </row>
    <row r="3" spans="1:11" x14ac:dyDescent="0.25">
      <c r="A3" s="1">
        <v>1</v>
      </c>
      <c r="B3" s="1">
        <v>2</v>
      </c>
      <c r="C3" s="1">
        <v>3</v>
      </c>
      <c r="D3" s="1">
        <v>4</v>
      </c>
      <c r="E3" s="1">
        <v>5</v>
      </c>
      <c r="F3" s="1">
        <v>6</v>
      </c>
      <c r="G3" s="1">
        <v>7</v>
      </c>
      <c r="H3" s="1"/>
      <c r="I3" s="1"/>
      <c r="J3" s="1"/>
      <c r="K3" s="1"/>
    </row>
    <row r="4" spans="1:11" s="24" customFormat="1" ht="82.5" customHeight="1" x14ac:dyDescent="0.25">
      <c r="A4" s="10">
        <v>253</v>
      </c>
      <c r="B4" s="175" t="s">
        <v>75</v>
      </c>
      <c r="C4" s="62" t="s">
        <v>78</v>
      </c>
      <c r="D4" s="63" t="s">
        <v>663</v>
      </c>
      <c r="E4" s="64" t="s">
        <v>576</v>
      </c>
      <c r="F4" s="65" t="s">
        <v>76</v>
      </c>
      <c r="G4" s="12" t="s">
        <v>18</v>
      </c>
    </row>
    <row r="5" spans="1:11" s="24" customFormat="1" ht="120" customHeight="1" x14ac:dyDescent="0.25">
      <c r="A5" s="10">
        <v>254</v>
      </c>
      <c r="B5" s="175" t="s">
        <v>77</v>
      </c>
      <c r="C5" s="62" t="s">
        <v>156</v>
      </c>
      <c r="D5" s="63" t="s">
        <v>664</v>
      </c>
      <c r="E5" s="64" t="s">
        <v>577</v>
      </c>
      <c r="F5" s="65" t="s">
        <v>76</v>
      </c>
      <c r="G5" s="12" t="s">
        <v>18</v>
      </c>
    </row>
    <row r="6" spans="1:11" s="24" customFormat="1" ht="113.25" customHeight="1" x14ac:dyDescent="0.25">
      <c r="A6" s="10">
        <v>255</v>
      </c>
      <c r="B6" s="175" t="s">
        <v>149</v>
      </c>
      <c r="C6" s="62" t="s">
        <v>150</v>
      </c>
      <c r="D6" s="63" t="s">
        <v>665</v>
      </c>
      <c r="E6" s="64" t="s">
        <v>578</v>
      </c>
      <c r="F6" s="65" t="s">
        <v>76</v>
      </c>
      <c r="G6" s="12" t="s">
        <v>18</v>
      </c>
    </row>
    <row r="7" spans="1:11" s="24" customFormat="1" ht="57.75" customHeight="1" x14ac:dyDescent="0.25">
      <c r="A7" s="10">
        <v>256</v>
      </c>
      <c r="B7" s="175" t="s">
        <v>151</v>
      </c>
      <c r="C7" s="62" t="s">
        <v>179</v>
      </c>
      <c r="D7" s="63">
        <v>42538</v>
      </c>
      <c r="E7" s="67" t="s">
        <v>182</v>
      </c>
      <c r="F7" s="65" t="s">
        <v>76</v>
      </c>
      <c r="G7" s="12" t="s">
        <v>18</v>
      </c>
    </row>
    <row r="8" spans="1:11" s="24" customFormat="1" ht="95.25" customHeight="1" x14ac:dyDescent="0.25">
      <c r="A8" s="10">
        <v>257</v>
      </c>
      <c r="B8" s="175" t="s">
        <v>176</v>
      </c>
      <c r="C8" s="62" t="s">
        <v>177</v>
      </c>
      <c r="D8" s="63">
        <v>39874</v>
      </c>
      <c r="E8" s="64" t="s">
        <v>178</v>
      </c>
      <c r="F8" s="65" t="s">
        <v>53</v>
      </c>
      <c r="G8" s="30" t="s">
        <v>18</v>
      </c>
    </row>
    <row r="9" spans="1:11" s="24" customFormat="1" ht="75" x14ac:dyDescent="0.25">
      <c r="A9" s="10">
        <v>258</v>
      </c>
      <c r="B9" s="114" t="s">
        <v>48</v>
      </c>
      <c r="C9" s="68" t="s">
        <v>170</v>
      </c>
      <c r="D9" s="69">
        <v>40819</v>
      </c>
      <c r="E9" s="65" t="s">
        <v>50</v>
      </c>
      <c r="F9" s="65" t="s">
        <v>49</v>
      </c>
      <c r="G9" s="30" t="s">
        <v>18</v>
      </c>
    </row>
    <row r="10" spans="1:11" s="24" customFormat="1" ht="81.75" customHeight="1" x14ac:dyDescent="0.25">
      <c r="A10" s="10">
        <v>259</v>
      </c>
      <c r="B10" s="114" t="s">
        <v>52</v>
      </c>
      <c r="C10" s="68" t="s">
        <v>171</v>
      </c>
      <c r="D10" s="69">
        <v>40154</v>
      </c>
      <c r="E10" s="65" t="s">
        <v>480</v>
      </c>
      <c r="F10" s="65" t="s">
        <v>53</v>
      </c>
      <c r="G10" s="10" t="s">
        <v>18</v>
      </c>
    </row>
    <row r="11" spans="1:11" s="24" customFormat="1" ht="75" x14ac:dyDescent="0.25">
      <c r="A11" s="10">
        <v>260</v>
      </c>
      <c r="B11" s="176" t="s">
        <v>43</v>
      </c>
      <c r="C11" s="68" t="s">
        <v>172</v>
      </c>
      <c r="D11" s="69">
        <v>41269</v>
      </c>
      <c r="E11" s="65" t="s">
        <v>44</v>
      </c>
      <c r="F11" s="65" t="s">
        <v>45</v>
      </c>
      <c r="G11" s="10" t="s">
        <v>18</v>
      </c>
    </row>
    <row r="12" spans="1:11" s="26" customFormat="1" ht="75" x14ac:dyDescent="0.25">
      <c r="A12" s="25">
        <v>261</v>
      </c>
      <c r="B12" s="96" t="s">
        <v>46</v>
      </c>
      <c r="C12" s="71" t="s">
        <v>173</v>
      </c>
      <c r="D12" s="72">
        <v>40819</v>
      </c>
      <c r="E12" s="65" t="s">
        <v>51</v>
      </c>
      <c r="F12" s="65" t="s">
        <v>47</v>
      </c>
      <c r="G12" s="25" t="s">
        <v>18</v>
      </c>
    </row>
    <row r="13" spans="1:11" s="26" customFormat="1" ht="75" x14ac:dyDescent="0.25">
      <c r="A13" s="25">
        <v>262</v>
      </c>
      <c r="B13" s="96" t="s">
        <v>837</v>
      </c>
      <c r="C13" s="71" t="s">
        <v>174</v>
      </c>
      <c r="D13" s="72">
        <v>40178</v>
      </c>
      <c r="E13" s="64" t="s">
        <v>58</v>
      </c>
      <c r="F13" s="65" t="s">
        <v>59</v>
      </c>
      <c r="G13" s="25" t="s">
        <v>18</v>
      </c>
    </row>
    <row r="14" spans="1:11" s="27" customFormat="1" ht="58.5" customHeight="1" x14ac:dyDescent="0.25">
      <c r="A14" s="28">
        <v>263</v>
      </c>
      <c r="B14" s="176" t="s">
        <v>129</v>
      </c>
      <c r="C14" s="73" t="s">
        <v>803</v>
      </c>
      <c r="D14" s="74">
        <v>42808</v>
      </c>
      <c r="E14" s="66" t="s">
        <v>183</v>
      </c>
      <c r="F14" s="65" t="s">
        <v>76</v>
      </c>
      <c r="G14" s="33" t="s">
        <v>18</v>
      </c>
      <c r="H14" s="34" t="s">
        <v>130</v>
      </c>
      <c r="I14" s="28"/>
      <c r="J14" s="29" t="s">
        <v>76</v>
      </c>
      <c r="K14" s="28"/>
    </row>
    <row r="15" spans="1:11" ht="60" x14ac:dyDescent="0.25">
      <c r="A15" s="1">
        <v>264</v>
      </c>
      <c r="B15" s="175" t="s">
        <v>191</v>
      </c>
      <c r="C15" s="83" t="s">
        <v>186</v>
      </c>
      <c r="D15" s="81">
        <v>43460</v>
      </c>
      <c r="E15" s="96" t="s">
        <v>187</v>
      </c>
      <c r="F15" s="65" t="s">
        <v>76</v>
      </c>
      <c r="G15" s="49" t="s">
        <v>18</v>
      </c>
    </row>
    <row r="16" spans="1:11" ht="45" x14ac:dyDescent="0.25">
      <c r="A16" s="1">
        <v>265</v>
      </c>
      <c r="B16" s="175" t="s">
        <v>291</v>
      </c>
      <c r="C16" s="83" t="s">
        <v>458</v>
      </c>
      <c r="D16" s="81">
        <v>43829</v>
      </c>
      <c r="E16" s="96" t="s">
        <v>246</v>
      </c>
      <c r="F16" s="65" t="s">
        <v>838</v>
      </c>
      <c r="G16" s="49" t="s">
        <v>18</v>
      </c>
    </row>
    <row r="17" spans="1:20" ht="45" x14ac:dyDescent="0.25">
      <c r="A17" s="1">
        <v>266</v>
      </c>
      <c r="B17" s="175" t="s">
        <v>289</v>
      </c>
      <c r="C17" s="83" t="s">
        <v>290</v>
      </c>
      <c r="D17" s="81">
        <v>43830</v>
      </c>
      <c r="E17" s="96" t="s">
        <v>246</v>
      </c>
      <c r="F17" s="65" t="s">
        <v>76</v>
      </c>
      <c r="G17" s="49" t="s">
        <v>18</v>
      </c>
    </row>
    <row r="18" spans="1:20" ht="75" x14ac:dyDescent="0.25">
      <c r="A18" s="1">
        <v>267</v>
      </c>
      <c r="B18" s="177" t="s">
        <v>327</v>
      </c>
      <c r="C18" s="83" t="s">
        <v>328</v>
      </c>
      <c r="D18" s="78">
        <v>43829</v>
      </c>
      <c r="E18" s="79" t="s">
        <v>436</v>
      </c>
      <c r="F18" s="65" t="s">
        <v>831</v>
      </c>
      <c r="G18" s="49" t="s">
        <v>18</v>
      </c>
      <c r="L18" s="50"/>
    </row>
    <row r="19" spans="1:20" s="1" customFormat="1" ht="72.75" customHeight="1" x14ac:dyDescent="0.25">
      <c r="A19" s="1">
        <v>268</v>
      </c>
      <c r="B19" s="177" t="s">
        <v>437</v>
      </c>
      <c r="C19" s="80">
        <v>290000</v>
      </c>
      <c r="D19" s="81">
        <v>43937</v>
      </c>
      <c r="E19" s="64" t="s">
        <v>438</v>
      </c>
      <c r="F19" s="65" t="s">
        <v>439</v>
      </c>
      <c r="G19" s="49" t="s">
        <v>18</v>
      </c>
      <c r="L19" s="58"/>
      <c r="M19" s="50"/>
      <c r="N19" s="50"/>
      <c r="O19" s="50"/>
      <c r="P19" s="50"/>
      <c r="Q19" s="50"/>
      <c r="R19" s="50"/>
      <c r="S19" s="50"/>
      <c r="T19" s="59"/>
    </row>
    <row r="20" spans="1:20" s="1" customFormat="1" ht="56.25" customHeight="1" x14ac:dyDescent="0.25">
      <c r="A20" s="1">
        <v>269</v>
      </c>
      <c r="B20" s="177" t="s">
        <v>481</v>
      </c>
      <c r="C20" s="80" t="s">
        <v>482</v>
      </c>
      <c r="D20" s="81">
        <v>44041</v>
      </c>
      <c r="E20" s="64" t="s">
        <v>483</v>
      </c>
      <c r="F20" s="65" t="s">
        <v>76</v>
      </c>
      <c r="G20" s="49" t="s">
        <v>18</v>
      </c>
      <c r="L20" s="58"/>
      <c r="M20" s="50"/>
      <c r="N20" s="50"/>
      <c r="O20" s="50"/>
      <c r="P20" s="50"/>
      <c r="Q20" s="50"/>
      <c r="R20" s="50"/>
      <c r="S20" s="50"/>
      <c r="T20" s="59"/>
    </row>
    <row r="21" spans="1:20" ht="62.25" customHeight="1" x14ac:dyDescent="0.25">
      <c r="A21" s="82">
        <v>308</v>
      </c>
      <c r="B21" s="174" t="s">
        <v>654</v>
      </c>
      <c r="C21" s="82" t="s">
        <v>179</v>
      </c>
      <c r="D21" s="173">
        <v>44256</v>
      </c>
      <c r="E21" s="4" t="s">
        <v>839</v>
      </c>
      <c r="F21" s="65" t="s">
        <v>76</v>
      </c>
      <c r="G21" s="82" t="s">
        <v>18</v>
      </c>
    </row>
  </sheetData>
  <mergeCells count="1">
    <mergeCell ref="A1:K1"/>
  </mergeCells>
  <pageMargins left="0.70866141732283472" right="0.70866141732283472" top="0.74803149606299213" bottom="0.74803149606299213" header="0.31496062992125984" footer="0.31496062992125984"/>
  <pageSetup paperSize="9"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zoomScale="77" zoomScaleNormal="77" workbookViewId="0">
      <selection activeCell="I5" sqref="I5"/>
    </sheetView>
  </sheetViews>
  <sheetFormatPr defaultRowHeight="15" x14ac:dyDescent="0.25"/>
  <cols>
    <col min="2" max="2" width="26.140625" customWidth="1"/>
    <col min="3" max="3" width="15" customWidth="1"/>
    <col min="4" max="4" width="19.140625" customWidth="1"/>
    <col min="5" max="5" width="21.7109375" customWidth="1"/>
    <col min="6" max="6" width="17.140625" customWidth="1"/>
    <col min="7" max="7" width="22.140625" customWidth="1"/>
    <col min="8" max="8" width="28" customWidth="1"/>
    <col min="9" max="9" width="15.140625" customWidth="1"/>
  </cols>
  <sheetData>
    <row r="1" spans="1:9" ht="39.75" customHeight="1" x14ac:dyDescent="0.25">
      <c r="A1" s="191" t="s">
        <v>17</v>
      </c>
      <c r="B1" s="192"/>
      <c r="C1" s="192"/>
      <c r="D1" s="192"/>
      <c r="E1" s="192"/>
      <c r="F1" s="192"/>
      <c r="G1" s="192"/>
      <c r="H1" s="192"/>
      <c r="I1" s="193"/>
    </row>
    <row r="2" spans="1:9" ht="2.25" customHeight="1" x14ac:dyDescent="0.25"/>
    <row r="3" spans="1:9" ht="165" x14ac:dyDescent="0.25">
      <c r="A3" s="1" t="s">
        <v>462</v>
      </c>
      <c r="B3" s="4" t="s">
        <v>463</v>
      </c>
      <c r="C3" s="4" t="s">
        <v>464</v>
      </c>
      <c r="D3" s="4" t="s">
        <v>465</v>
      </c>
      <c r="E3" s="4" t="s">
        <v>466</v>
      </c>
      <c r="F3" s="4" t="s">
        <v>467</v>
      </c>
      <c r="G3" s="4" t="s">
        <v>468</v>
      </c>
      <c r="H3" s="4" t="s">
        <v>469</v>
      </c>
      <c r="I3" s="4" t="s">
        <v>470</v>
      </c>
    </row>
    <row r="4" spans="1:9" x14ac:dyDescent="0.25">
      <c r="A4" s="1">
        <v>1</v>
      </c>
      <c r="B4" s="1">
        <v>2</v>
      </c>
      <c r="C4" s="1">
        <v>3</v>
      </c>
      <c r="D4" s="1">
        <v>4</v>
      </c>
      <c r="E4" s="1">
        <v>5</v>
      </c>
      <c r="F4" s="1">
        <v>6</v>
      </c>
      <c r="G4" s="1">
        <v>7</v>
      </c>
      <c r="H4" s="1">
        <v>8</v>
      </c>
      <c r="I4" s="1">
        <v>9</v>
      </c>
    </row>
    <row r="5" spans="1:9" ht="60" x14ac:dyDescent="0.25">
      <c r="A5" s="51">
        <v>1</v>
      </c>
      <c r="B5" s="52" t="s">
        <v>471</v>
      </c>
      <c r="C5" s="52" t="s">
        <v>472</v>
      </c>
      <c r="D5" s="53" t="s">
        <v>473</v>
      </c>
      <c r="E5" s="54" t="s">
        <v>474</v>
      </c>
      <c r="F5" s="55"/>
      <c r="G5" s="55"/>
      <c r="H5" s="55" t="s">
        <v>475</v>
      </c>
      <c r="I5" s="55">
        <v>15</v>
      </c>
    </row>
    <row r="6" spans="1:9" ht="60" x14ac:dyDescent="0.25">
      <c r="A6" s="51">
        <v>2</v>
      </c>
      <c r="B6" s="56" t="s">
        <v>476</v>
      </c>
      <c r="C6" s="52" t="s">
        <v>472</v>
      </c>
      <c r="D6" s="53" t="s">
        <v>477</v>
      </c>
      <c r="E6" s="53" t="s">
        <v>478</v>
      </c>
      <c r="F6" s="55">
        <v>199327</v>
      </c>
      <c r="G6" s="57">
        <v>1</v>
      </c>
      <c r="H6" s="55" t="s">
        <v>479</v>
      </c>
      <c r="I6" s="55">
        <v>10</v>
      </c>
    </row>
  </sheetData>
  <mergeCells count="1">
    <mergeCell ref="A1:I1"/>
  </mergeCells>
  <pageMargins left="0.70866141732283472" right="0.70866141732283472" top="0.74803149606299213" bottom="0.74803149606299213" header="0.31496062992125984" footer="0.31496062992125984"/>
  <pageSetup paperSize="9" scale="7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недвижимое имущество</vt:lpstr>
      <vt:lpstr>движимое имущество</vt:lpstr>
      <vt:lpstr>сведения</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Людмила</dc:creator>
  <cp:lastModifiedBy>USER</cp:lastModifiedBy>
  <cp:lastPrinted>2023-06-14T08:44:00Z</cp:lastPrinted>
  <dcterms:created xsi:type="dcterms:W3CDTF">2018-04-02T07:00:26Z</dcterms:created>
  <dcterms:modified xsi:type="dcterms:W3CDTF">2024-04-03T06:39:19Z</dcterms:modified>
</cp:coreProperties>
</file>