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6" windowWidth="20112" windowHeight="7488"/>
  </bookViews>
  <sheets>
    <sheet name="недвижимое имущество" sheetId="1" r:id="rId1"/>
    <sheet name="движимое имущество" sheetId="2" r:id="rId2"/>
    <sheet name="сведения" sheetId="3" r:id="rId3"/>
  </sheets>
  <calcPr calcId="124519"/>
</workbook>
</file>

<file path=xl/calcChain.xml><?xml version="1.0" encoding="utf-8"?>
<calcChain xmlns="http://schemas.openxmlformats.org/spreadsheetml/2006/main">
  <c r="G46" i="1"/>
  <c r="B46"/>
  <c r="A130" l="1"/>
  <c r="B130"/>
  <c r="C46"/>
  <c r="C130" s="1"/>
  <c r="D46"/>
  <c r="D130" s="1"/>
  <c r="E46"/>
  <c r="E130" s="1"/>
  <c r="F46"/>
  <c r="F130" s="1"/>
  <c r="H46"/>
  <c r="H130" s="1"/>
  <c r="I130"/>
  <c r="J46"/>
  <c r="J130" s="1"/>
  <c r="K46"/>
  <c r="K130" s="1"/>
  <c r="R45"/>
  <c r="S45"/>
  <c r="T45"/>
  <c r="U45"/>
  <c r="V45"/>
  <c r="W45"/>
  <c r="X45"/>
  <c r="Y45"/>
  <c r="Z45"/>
  <c r="AA45"/>
  <c r="AB45"/>
  <c r="AC45"/>
  <c r="AD45"/>
  <c r="AE45"/>
  <c r="AF45"/>
  <c r="A47"/>
  <c r="A118" s="1"/>
  <c r="B47"/>
  <c r="B118" s="1"/>
  <c r="B131" s="1"/>
  <c r="B155" s="1"/>
  <c r="C47"/>
  <c r="C118" s="1"/>
  <c r="C131" s="1"/>
  <c r="C155" s="1"/>
  <c r="D47"/>
  <c r="D118" s="1"/>
  <c r="D131" s="1"/>
  <c r="D155" s="1"/>
  <c r="E47"/>
  <c r="E118" s="1"/>
  <c r="E131" s="1"/>
  <c r="E155" s="1"/>
  <c r="F47"/>
  <c r="F118" s="1"/>
  <c r="F131" s="1"/>
  <c r="F155" s="1"/>
  <c r="G47"/>
  <c r="G118" s="1"/>
  <c r="G131" s="1"/>
  <c r="G155" s="1"/>
  <c r="H47"/>
  <c r="H118" s="1"/>
  <c r="H131" s="1"/>
  <c r="H155" s="1"/>
  <c r="I47"/>
  <c r="I118" s="1"/>
  <c r="I131" s="1"/>
  <c r="I155" s="1"/>
  <c r="J118"/>
  <c r="J131" s="1"/>
  <c r="J155" s="1"/>
  <c r="K47"/>
  <c r="K118" s="1"/>
  <c r="K131" s="1"/>
  <c r="K155" s="1"/>
  <c r="R46"/>
  <c r="S46"/>
  <c r="T46"/>
  <c r="U46"/>
  <c r="V46"/>
  <c r="W46"/>
  <c r="X46"/>
  <c r="Y46"/>
  <c r="Z46"/>
  <c r="AA46"/>
  <c r="AB46"/>
  <c r="AC46"/>
  <c r="AD46"/>
  <c r="AE46"/>
  <c r="AF46"/>
  <c r="R47"/>
  <c r="S47"/>
  <c r="T47"/>
  <c r="U47"/>
  <c r="V47"/>
  <c r="W47"/>
  <c r="X47"/>
  <c r="Y47"/>
  <c r="Z47"/>
  <c r="AA47"/>
  <c r="AB47"/>
  <c r="AC47"/>
  <c r="AD47"/>
  <c r="AE47"/>
  <c r="AF47"/>
  <c r="R48"/>
  <c r="S48"/>
  <c r="T48"/>
  <c r="U48"/>
  <c r="V48"/>
  <c r="W48"/>
  <c r="X48"/>
  <c r="Y48"/>
  <c r="Z48"/>
  <c r="AA48"/>
  <c r="AB48"/>
  <c r="AC48"/>
  <c r="AD48"/>
  <c r="AE48"/>
  <c r="AF48"/>
  <c r="R49"/>
  <c r="S49"/>
  <c r="T49"/>
  <c r="U49"/>
  <c r="V49"/>
  <c r="W49"/>
  <c r="X49"/>
  <c r="Y49"/>
  <c r="Z49"/>
  <c r="AA49"/>
  <c r="AB49"/>
  <c r="AC49"/>
  <c r="AD49"/>
  <c r="AE49"/>
  <c r="AF49"/>
  <c r="R50"/>
  <c r="S50"/>
  <c r="T50"/>
  <c r="U50"/>
  <c r="V50"/>
  <c r="W50"/>
  <c r="X50"/>
  <c r="Y50"/>
  <c r="Z50"/>
  <c r="AA50"/>
  <c r="AB50"/>
  <c r="AC50"/>
  <c r="AD50"/>
  <c r="AE50"/>
  <c r="AF50"/>
  <c r="G130" l="1"/>
</calcChain>
</file>

<file path=xl/sharedStrings.xml><?xml version="1.0" encoding="utf-8"?>
<sst xmlns="http://schemas.openxmlformats.org/spreadsheetml/2006/main" count="1793" uniqueCount="592">
  <si>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</si>
  <si>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</si>
  <si>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параметры.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</si>
  <si>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</si>
  <si>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</si>
  <si>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</si>
  <si>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</si>
  <si>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</si>
  <si>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вохникновения и прекращения</t>
  </si>
  <si>
    <t>Сведения о муниципальном движимом имуществе - транспорт</t>
  </si>
  <si>
    <t>Сведения о муниципальном недвижимом имуществе - здания</t>
  </si>
  <si>
    <t>Сведения о муниципальном недвижимом имуществе - земельные участки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</si>
  <si>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</si>
  <si>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</si>
  <si>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Дата возникновения и прекращения права муниципальной собственности на движимое имущество</t>
  </si>
  <si>
    <t>Реквизиты документов - основания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</si>
  <si>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</si>
  <si>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</si>
  <si>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Сведения о муниципальных унитарных предприятиях, муниципальных учреждениях</t>
  </si>
  <si>
    <t>№п/п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</si>
  <si>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</si>
  <si>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</si>
  <si>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номер и дата государственной регистрации</t>
  </si>
  <si>
    <t>Реквизиты документа - основания создания юридического лица (участие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</si>
  <si>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</si>
  <si>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</si>
  <si>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 xml:space="preserve"> 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</si>
  <si>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</si>
  <si>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не зарегистрировано</t>
  </si>
  <si>
    <t>Сведения о муниципальном недвижимом имуществе - автомобильные дороги общего пользования</t>
  </si>
  <si>
    <t>Наименование недвижимого имущества</t>
  </si>
  <si>
    <t>0,5 км.</t>
  </si>
  <si>
    <t>0,5км.</t>
  </si>
  <si>
    <t>0,1 км.</t>
  </si>
  <si>
    <t>Реесмтровый №</t>
  </si>
  <si>
    <t>Колодец</t>
  </si>
  <si>
    <t>123700/123700</t>
  </si>
  <si>
    <t>не определена</t>
  </si>
  <si>
    <t>Станция водоподготовки</t>
  </si>
  <si>
    <t>д.Селезни Велижского района Смоленской области</t>
  </si>
  <si>
    <t>Скважины водозаборные  глубиной 75м. 2 шт.</t>
  </si>
  <si>
    <t>колодцы водопроводные ж/б</t>
  </si>
  <si>
    <t>1шт</t>
  </si>
  <si>
    <t>2шт</t>
  </si>
  <si>
    <t>120шт</t>
  </si>
  <si>
    <t>гидранты пожарные</t>
  </si>
  <si>
    <t>24шт</t>
  </si>
  <si>
    <t>46шт</t>
  </si>
  <si>
    <t>сети водопроводные д.Селезни</t>
  </si>
  <si>
    <t>д.Селезни Велижский район Смоленская область</t>
  </si>
  <si>
    <t>Акт ввода в эксплуатацию от 28.12.2014 Б/Н</t>
  </si>
  <si>
    <t>Водонапорная башня ВБР-50</t>
  </si>
  <si>
    <t>Линия ВЛ-0,4</t>
  </si>
  <si>
    <t>сети водопроводные д.Селезни, ул.Ленина</t>
  </si>
  <si>
    <t>д.Селезни ул.Ленина Велижского района Смоленской области</t>
  </si>
  <si>
    <t>841м</t>
  </si>
  <si>
    <t>Постановление Главы муниципального образования "Велижский район" №357 от 31.10.2005г.</t>
  </si>
  <si>
    <t>Котел стальной водогрейный КВ-Р 0,8-95</t>
  </si>
  <si>
    <t>Договор купли-продажи № б/н, Товарная накладная б/н от 26.12.2012</t>
  </si>
  <si>
    <t>Администрация Селезневского сельского поселения; передан в хоз.ведение МУП "Коммунальник" распоряжение №63 от 28.12.2012г.</t>
  </si>
  <si>
    <t>Электростанция стационарная (генератор)</t>
  </si>
  <si>
    <t>Администрация Селезневского сельского поселения; передан в хоз.ведение МУП "Коммунальник" распоряжение №39/2 от 03.10.2011г.</t>
  </si>
  <si>
    <t>Трактор МТЗ-80</t>
  </si>
  <si>
    <t>Администрация Селезневского сельского поселения; передан в хоз.ведение МУП "Коммунальник" распоряжение №39/1 от 03.10.2011г.</t>
  </si>
  <si>
    <t>Договор купли-продажи № б/н, Акт приемки-передачи транспортного средства б/н от 03.10.2011г.</t>
  </si>
  <si>
    <t>Договор купли-продажи, Товарная накладная 521 от 03.10.2011г.</t>
  </si>
  <si>
    <t>Трактор-экскаватор ЭО2621В2</t>
  </si>
  <si>
    <t>Администрация Селезневского сельского поселения; передан в хоз.ведение МУП "Коммунальник" распоряжение №49 от 07.12.2009г.</t>
  </si>
  <si>
    <t>Труба дымоходная</t>
  </si>
  <si>
    <t>д.Селезни Велижского района Смоленской области (территория Здания котельной)</t>
  </si>
  <si>
    <t>22м</t>
  </si>
  <si>
    <t>Акт ввода в эксплуатацию от 15.11.2010 Б/Н</t>
  </si>
  <si>
    <t>Автомотическая система управления погружными насосами СУ1-7,5-04</t>
  </si>
  <si>
    <t>Акт ввода в эксплуатацию от 31.12.2009г.</t>
  </si>
  <si>
    <t>Администрация Селезневского сельского поселения; передан в хоз.ведение МУП "Коммунальник" распоряжение №52 от 31.12.2009г.г.</t>
  </si>
  <si>
    <t>Водопровод д.Балбаи</t>
  </si>
  <si>
    <t>д.Балбаи Велижского района Смоленской области</t>
  </si>
  <si>
    <t>1900м</t>
  </si>
  <si>
    <t>Администрация Селезневского сельского поселения; передано в хоз.ведение МУП "Коммунальник" Распоряжение №1 от 11.01.2009г.</t>
  </si>
  <si>
    <t>Администрация Селезневского сельского поселения;передано в хоз.ведение МУП "Коммунальник"Распоряжение №58 от 30.12.2014г.</t>
  </si>
  <si>
    <t>Администрация Селезневского сельского поселения; передано в хоз.ведение МУП "Коммунальник"Распоряжение №44 от 27.09.2012г.</t>
  </si>
  <si>
    <t>Администрация Селезневского сельского поселения; передано в хоз.ведение МУП "Коммунальник"Распоряжение №48 от 31.12.2010г.г.</t>
  </si>
  <si>
    <t>Артскважина д.Балбаи</t>
  </si>
  <si>
    <t>Артскважина д.Бахтеи</t>
  </si>
  <si>
    <t>д.БахтеиВелижского района Смоленской области</t>
  </si>
  <si>
    <t>Водопровод д.Селезни (населенный пункт, мех.двор)</t>
  </si>
  <si>
    <t>д.Селезни Велижского района Смоленской области (нас.пункт, мех.двор)</t>
  </si>
  <si>
    <t>1200м</t>
  </si>
  <si>
    <t>Водопровод д.Селезни (стар)</t>
  </si>
  <si>
    <t>530м</t>
  </si>
  <si>
    <t>Здание котельной</t>
  </si>
  <si>
    <t>67:01:0820101:704</t>
  </si>
  <si>
    <t>74000/74000</t>
  </si>
  <si>
    <t>04.10.2017</t>
  </si>
  <si>
    <t>Администрация Селезневского сельского поселения;передано в хоз.ведение МУП "Коммунальник"Распоряжение №11-а от 21.09.2006г.</t>
  </si>
  <si>
    <t>Постановление Главы муниципального образования "Велижский район" №357 от 31.10.2005г.; Св-во о гос.рег права  №67:01:0820101:704-67/004/2017-1</t>
  </si>
  <si>
    <t>Теплотрасса</t>
  </si>
  <si>
    <t>Автомобиль LADA 210740</t>
  </si>
  <si>
    <t>Администрация Селезневского сельского поселения</t>
  </si>
  <si>
    <t>Автомобиль УАЗ 31512</t>
  </si>
  <si>
    <t>168530/168530</t>
  </si>
  <si>
    <t>реестровый №</t>
  </si>
  <si>
    <t>Здание аптеки</t>
  </si>
  <si>
    <t>Д. Селезни, Ул. Ленина, д. 58</t>
  </si>
  <si>
    <t>67-67-07/147/2007-328</t>
  </si>
  <si>
    <t>145,8 вк. м</t>
  </si>
  <si>
    <t>360400/54072</t>
  </si>
  <si>
    <t>Св-во о гос.рег.права 67-АБ928950 от 20.03.2013г.</t>
  </si>
  <si>
    <t>Административное здание</t>
  </si>
  <si>
    <t>Д. Селезни, пер.Ленина 2</t>
  </si>
  <si>
    <t>67-67-07/077/2006-998</t>
  </si>
  <si>
    <t>468,2 кв. м</t>
  </si>
  <si>
    <t>2108532/2108532</t>
  </si>
  <si>
    <t>Св-во  о гос.рег.права 67АБ-928939, Распоряжение Админ.Смол.обл. от 17.05.2011 №804-адм</t>
  </si>
  <si>
    <t>Жилая квартира</t>
  </si>
  <si>
    <t>д.Селезни  ул.Школьная д.1 кв.3</t>
  </si>
  <si>
    <t>67:01:0820101:534</t>
  </si>
  <si>
    <t>77,7 кв.м.</t>
  </si>
  <si>
    <t>850000/28332</t>
  </si>
  <si>
    <t>29.12.2014</t>
  </si>
  <si>
    <t>Св.во о гос.рег.права №67-АВ 190887 от 29.12.2014г.</t>
  </si>
  <si>
    <t>Муниципальное образование Селезневское сельское поселение</t>
  </si>
  <si>
    <t>Жилой корпус</t>
  </si>
  <si>
    <t>Д. Селезни, пер. Ленина, д. 1</t>
  </si>
  <si>
    <t>67-67-07/038/2008-344</t>
  </si>
  <si>
    <t>437,4 кв. м</t>
  </si>
  <si>
    <t>314398/314398</t>
  </si>
  <si>
    <t>Св-во о гос.рег.права 67-АБ961222, Распоряжение Админ.Смол.обл. от 17.05.2011 №804-адм</t>
  </si>
  <si>
    <t>Автомобильная дорога общего пользования</t>
  </si>
  <si>
    <t>Велижский район д.Селезни ул.Школьная</t>
  </si>
  <si>
    <t>0,61 км.</t>
  </si>
  <si>
    <t>Сведения отсутствуют</t>
  </si>
  <si>
    <t>Велижский район д.Селезни ул.Речная</t>
  </si>
  <si>
    <t>0,47км.</t>
  </si>
  <si>
    <t>Велижский район д.Загоскино</t>
  </si>
  <si>
    <t>0,4 км.</t>
  </si>
  <si>
    <t>Велижский район д.Рудня</t>
  </si>
  <si>
    <t>1,0 км.</t>
  </si>
  <si>
    <t>Велижский район д.Сертея</t>
  </si>
  <si>
    <t>2,3 км.</t>
  </si>
  <si>
    <t>Велижский район д.Селезни пер.Ленина</t>
  </si>
  <si>
    <t>0,97 км</t>
  </si>
  <si>
    <t>Велижский район д.Селезни пер.Учительский</t>
  </si>
  <si>
    <t>0,48 км.</t>
  </si>
  <si>
    <t xml:space="preserve">Велижский район д.Селезни ул.Горького </t>
  </si>
  <si>
    <t>0,3 км.</t>
  </si>
  <si>
    <t>Велижский район д.Селезни ул.Заречная</t>
  </si>
  <si>
    <t>0,75 км.</t>
  </si>
  <si>
    <t>Велижский район д.Селезни ул.Лесная</t>
  </si>
  <si>
    <t>Велижский район д.Селезни ул.Молодежная</t>
  </si>
  <si>
    <t>Велижский район д.Селезни пер.Лесной</t>
  </si>
  <si>
    <t>0,6 км.</t>
  </si>
  <si>
    <t>Велижский район д.Селезни пер.Набережный</t>
  </si>
  <si>
    <t xml:space="preserve">0,24 км. </t>
  </si>
  <si>
    <t>Велижский район д.Селезни ул.Больничная</t>
  </si>
  <si>
    <t>Велижский район д.Селезни ул.Запольная</t>
  </si>
  <si>
    <t>0,7 км.</t>
  </si>
  <si>
    <t>Велижский районд.Селезни ул.Колхозная</t>
  </si>
  <si>
    <t>Велижский район д.Селезни ул.Льнозаводская</t>
  </si>
  <si>
    <t>0,13 км.</t>
  </si>
  <si>
    <t>Велижский район д.Селезни ул.Набережная</t>
  </si>
  <si>
    <t>0,8 км.</t>
  </si>
  <si>
    <t>Велижский район д.Селезни ул.Юбилейная</t>
  </si>
  <si>
    <t>0,9 км.</t>
  </si>
  <si>
    <t>Велижский район д.Балбаи</t>
  </si>
  <si>
    <t>Велижский район д.Белоусово</t>
  </si>
  <si>
    <t>1,2 км.</t>
  </si>
  <si>
    <t>Велижский район д.Бахтеи</t>
  </si>
  <si>
    <t>Велижский район д.Горяне</t>
  </si>
  <si>
    <t>2,5 км.</t>
  </si>
  <si>
    <t>Велижский район д.Наумовка</t>
  </si>
  <si>
    <t>Велижский район д.Рудомые</t>
  </si>
  <si>
    <t>Велижский район д.Селезни пер.Больничный</t>
  </si>
  <si>
    <t>0,33 км.</t>
  </si>
  <si>
    <t>Велижский район д.Селезни пер.Заречный</t>
  </si>
  <si>
    <t>0,43 км.</t>
  </si>
  <si>
    <t>Велижский район д.Апонасково</t>
  </si>
  <si>
    <t>Универсальный отопительный водогрейный чугунный котел КЧМ-5-К</t>
  </si>
  <si>
    <t>14.03.2017</t>
  </si>
  <si>
    <t>Земельный участок для обслуживания здания котельной</t>
  </si>
  <si>
    <t>Велижский район д.Селезни</t>
  </si>
  <si>
    <t>67:01:0820101:693</t>
  </si>
  <si>
    <t>1456 кв.м</t>
  </si>
  <si>
    <t>Земельный участок под зданием аптеки</t>
  </si>
  <si>
    <t>Велижский р-н, д.Селезни, ул.Ленина д.58</t>
  </si>
  <si>
    <t>67:01:0820101:415</t>
  </si>
  <si>
    <t>337 кв.м</t>
  </si>
  <si>
    <t>Свидетельство о Гос.регистрации права 20.03.2013 67-АБ 928951</t>
  </si>
  <si>
    <t>Земельный участок (сельскохозяйственного назначения)</t>
  </si>
  <si>
    <t>Велижский район Селезневское сельское поселение</t>
  </si>
  <si>
    <t>Собственность, № 67/004/2017-1 от 11.08.2017</t>
  </si>
  <si>
    <t>67:01:0030103:829</t>
  </si>
  <si>
    <t>530000 кв.м</t>
  </si>
  <si>
    <t>67:01:0000000:206</t>
  </si>
  <si>
    <t>600000 кв.м</t>
  </si>
  <si>
    <t>Собственность, №67:01:0000000:206-67/004/2017-1 от 11.08.2017</t>
  </si>
  <si>
    <t>Собственность 19.06.2017 №6700/301/2017-232004</t>
  </si>
  <si>
    <t>Д. Селезни, ул.Горького уч.1А,17А</t>
  </si>
  <si>
    <t>Компьютер (комплект)3 шт.</t>
  </si>
  <si>
    <t>187045,38/187045,38</t>
  </si>
  <si>
    <t>Мобильное жилое помещение</t>
  </si>
  <si>
    <t>Памятный знак на братское захоронение</t>
  </si>
  <si>
    <t xml:space="preserve"> Акт ввода в эксплуатацию №б/н от 07.02.2012</t>
  </si>
  <si>
    <t>Постановление Главы муниципального образования "Велижский район" №357 от 31.10.2005г.; Собственность№67:01:0820101:707-67/004/2017 от 02.11.2017</t>
  </si>
  <si>
    <t>67:01:0820101:707</t>
  </si>
  <si>
    <t>67:01:0820101:703</t>
  </si>
  <si>
    <t>67:01:0820101:463</t>
  </si>
  <si>
    <t>168528,41/68528,28</t>
  </si>
  <si>
    <t>2257136/171375,11</t>
  </si>
  <si>
    <t>2601699/237043,61</t>
  </si>
  <si>
    <t>2999998,02/273333,10</t>
  </si>
  <si>
    <t>648000/59040</t>
  </si>
  <si>
    <t>1012000/92204,47</t>
  </si>
  <si>
    <t>6792852,69/358412,55</t>
  </si>
  <si>
    <t>1819448/188009,69</t>
  </si>
  <si>
    <t>1008315/153114,50</t>
  </si>
  <si>
    <t>741493,90/121110,36</t>
  </si>
  <si>
    <t>240000/166000</t>
  </si>
  <si>
    <t>232724,16/232724,16</t>
  </si>
  <si>
    <t>52165,26/52165,12</t>
  </si>
  <si>
    <t>232731/232731</t>
  </si>
  <si>
    <t>299250/299250</t>
  </si>
  <si>
    <t>1284500/449603,09</t>
  </si>
  <si>
    <t>52320/52320</t>
  </si>
  <si>
    <t>830000/830000</t>
  </si>
  <si>
    <t>830430/407285,75</t>
  </si>
  <si>
    <t>100000/88122,04</t>
  </si>
  <si>
    <t>320488/320488</t>
  </si>
  <si>
    <t>Администрация Селезневского сельского поселения  ОКПО 79915211</t>
  </si>
  <si>
    <t>216280 Смоленская обл.,Велижский район, д.Селезни, ул.Ленина д.58</t>
  </si>
  <si>
    <t>№1056745998429 от 11.12.2005г.</t>
  </si>
  <si>
    <t>Устав муниципального образования Селезневское сельское поселение от 31.10 2005 г. №6</t>
  </si>
  <si>
    <t>Муниципальное унитарное предприятие "Коммунальник"</t>
  </si>
  <si>
    <t>№1066713010165 от 21.09.2006</t>
  </si>
  <si>
    <t>Устав МУП "Коммунальник" от 21.09.2006</t>
  </si>
  <si>
    <t>52165,12/52165,12</t>
  </si>
  <si>
    <t>Трактор Т-40А</t>
  </si>
  <si>
    <t>58710/58710</t>
  </si>
  <si>
    <t>Постановление Главы муниципального образования "Велижский район"</t>
  </si>
  <si>
    <t>Акт приема-передачи О.С. от 21.01.2006 (переданы из Администрации Смоленской области)</t>
  </si>
  <si>
    <t>50000/50000</t>
  </si>
  <si>
    <t>Муниципальный контракт №01-260809АСО от 25.08.2009 Акт приемки-передаси б/н от 26.11.2009г.</t>
  </si>
  <si>
    <t>Распоряжение №226-р от 24.06.2014</t>
  </si>
  <si>
    <t>гос.регистрация ; Свидетельство 659700 от 28.08.2008 РЭО г.Демидов Смоленсой области</t>
  </si>
  <si>
    <t xml:space="preserve"> Постановление Админ.МО "Велижский р-н №357 от 31.10.2005г.Гос.регистрация Свидетельство 67ОХ227746 от 28.11.2006 ГИБДД г.Демидов Смоленской области</t>
  </si>
  <si>
    <t>нет</t>
  </si>
  <si>
    <t>Постановление Администрации Селезневское сельское поселение №7/1 от 06.03.2012г.</t>
  </si>
  <si>
    <t>Договор № б/н от 17.06.2016г.; Акт выполненных работ №б/н от 17.06.2016</t>
  </si>
  <si>
    <t>216333/44382,65</t>
  </si>
  <si>
    <t>58000/4349,97</t>
  </si>
  <si>
    <t>Договор №1 от 14.03.2017; Товарная накладная №1 от 14.03.2017; Акт приемки основного средства</t>
  </si>
  <si>
    <t>71 кв.м.</t>
  </si>
  <si>
    <t>Реестровый №</t>
  </si>
  <si>
    <t>396000/396000</t>
  </si>
  <si>
    <t>Распоряжение Администрации Смоленской области №2000-р/адм от 14.12.2018г. Гос.регистрация 67 06 936952 от 26.12.2018</t>
  </si>
  <si>
    <t>Детский комплекс "Забава"</t>
  </si>
  <si>
    <t>99000/99000</t>
  </si>
  <si>
    <t>Договор №48 от 01.03.2018 Тов.накладная №65 от 13.03.2018</t>
  </si>
  <si>
    <t>Автомобиль УАЗ 315195</t>
  </si>
  <si>
    <t>7367569,23/3643249,13</t>
  </si>
  <si>
    <t>25627858,94/19262096,17</t>
  </si>
  <si>
    <t>Водопроводняс башня д.Балбаи</t>
  </si>
  <si>
    <t>14834,25/14834,25</t>
  </si>
  <si>
    <t>Водонапорная башня д.Селезни</t>
  </si>
  <si>
    <t>22880,00/22880,00</t>
  </si>
  <si>
    <t>Распоряжение Администрации Селезневского сельского поселения №6 от 01.03.2012г.</t>
  </si>
  <si>
    <t>Скважина артезианская д.Селезни</t>
  </si>
  <si>
    <t>40941,00/40941,00</t>
  </si>
  <si>
    <t>Скважина артезианская56637 д.Селезни</t>
  </si>
  <si>
    <t>43584,00/43584,00</t>
  </si>
  <si>
    <t>Велижский район д. Селезни пер.Горького</t>
  </si>
  <si>
    <t>Велижский район д.Селезни пер.Льнозаводской</t>
  </si>
  <si>
    <t>Велижский район д.Селезни ул.Учительская</t>
  </si>
  <si>
    <t>1,09 км.</t>
  </si>
  <si>
    <t>МУП "Коммунальник" Распоряжение Администрации Селезневского сельского поселения №6 от 01.03.2012г.</t>
  </si>
  <si>
    <t>67:01:0030103:830</t>
  </si>
  <si>
    <t>684000 кв.м</t>
  </si>
  <si>
    <t>Собственность, №67:01:0030103:830-67/004/2017-1 от 11.08.2017</t>
  </si>
  <si>
    <t>Земельный участок  под арт.скважиной д.Селезни</t>
  </si>
  <si>
    <t>Велижский район д.Селезни . Ул.Запольная</t>
  </si>
  <si>
    <t>3624 кв.м</t>
  </si>
  <si>
    <t>Собственность, №67-67-07/071/2013-078 от 10.04.2013</t>
  </si>
  <si>
    <t>Земельный участок под админ.зданием</t>
  </si>
  <si>
    <t>Велижский район д.Селезни пер.Ленина д.2</t>
  </si>
  <si>
    <t>67:01:0820101:398</t>
  </si>
  <si>
    <t>1811 кв.м</t>
  </si>
  <si>
    <t>Собственность , №67:01:0820101:398-67/004/2017-2 от 24.08.2017</t>
  </si>
  <si>
    <t>Земельный участок под жил.корпусом</t>
  </si>
  <si>
    <t>Велижский район д.Селезни пер.Ленина д.1</t>
  </si>
  <si>
    <t>67:01:0820101:320</t>
  </si>
  <si>
    <t>918 кв.м.</t>
  </si>
  <si>
    <t>Собственность, №67:01:0820101:320-67/004/2017-1 от 18.12.2017</t>
  </si>
  <si>
    <t>колонки водоразборные</t>
  </si>
  <si>
    <t>17550м</t>
  </si>
  <si>
    <t>1686м</t>
  </si>
  <si>
    <t>174м</t>
  </si>
  <si>
    <t>0,00/0,00</t>
  </si>
  <si>
    <t>Земельный участок (колодец 1)</t>
  </si>
  <si>
    <t>Велижский район, д.Селезни, ул.Горького уч.1А</t>
  </si>
  <si>
    <t>67:01:0820101:842</t>
  </si>
  <si>
    <t>10 кв.м</t>
  </si>
  <si>
    <t>Земельный участок (колодец 2)</t>
  </si>
  <si>
    <t>Велижский район, д.Селезни, ул.Горького з/у.17А</t>
  </si>
  <si>
    <t>67:01:0820101:837</t>
  </si>
  <si>
    <t>Собственность, №67:01:0820101:837-67/111/2019-1 от 29.07.2019</t>
  </si>
  <si>
    <t>Собственность, №67:01:0820101:842-67/111/2019-1 от 29.07.2019</t>
  </si>
  <si>
    <t xml:space="preserve">Детский сад     </t>
  </si>
  <si>
    <t>д.Ситьково Велижского района Смоленской области</t>
  </si>
  <si>
    <t>1480005/1480005</t>
  </si>
  <si>
    <t>Решение Совета депутатов Селезнёвского сельского поселения №45 от 24.12.2019 г.</t>
  </si>
  <si>
    <t>Администрция Селезневского сельского поселения</t>
  </si>
  <si>
    <t xml:space="preserve">Здание администрации </t>
  </si>
  <si>
    <t>д.Логово Велижского района Смоленской области</t>
  </si>
  <si>
    <t>352966/352966</t>
  </si>
  <si>
    <t>Администрация Селезневского селького поселения</t>
  </si>
  <si>
    <t>391130/391130</t>
  </si>
  <si>
    <t>Торговый центр</t>
  </si>
  <si>
    <t>4191381/4191381</t>
  </si>
  <si>
    <t>Сведения о муниципальном недвижимом имуществе-сооружения</t>
  </si>
  <si>
    <t>Сведения о муниципальном недвижимом имуществе находящиеся в имуществе казны</t>
  </si>
  <si>
    <t>Не зарегистрировано</t>
  </si>
  <si>
    <t>Шахтный колодец</t>
  </si>
  <si>
    <t>15000/15000</t>
  </si>
  <si>
    <t>10000/10000</t>
  </si>
  <si>
    <t xml:space="preserve">Автомобильная дорога общего пользования </t>
  </si>
  <si>
    <t>Велижский район,д.Бабка,ул.Тхаринская</t>
  </si>
  <si>
    <t>0,05 км</t>
  </si>
  <si>
    <t>Решение Совета депутатов Селезневского сельского поселения №45 от 24.12.2019 г.</t>
  </si>
  <si>
    <t>Велижский район,д.Варныши,ул.Береговая</t>
  </si>
  <si>
    <t>Велижский район,д.Ехны,ул.Северная</t>
  </si>
  <si>
    <t>0,2 км</t>
  </si>
  <si>
    <t>0,25 км.</t>
  </si>
  <si>
    <t>Велижский район,д.Ехны,ул.Горьковская</t>
  </si>
  <si>
    <t>0,2 км.</t>
  </si>
  <si>
    <t>Велижский район,д.Ехны,ул.Школьная</t>
  </si>
  <si>
    <t>Велижский район,д.Задубровье,ул.Ключевая</t>
  </si>
  <si>
    <t>Велижский район,д.Кожеки,ул.Школьная</t>
  </si>
  <si>
    <t>Велижский район,д.Корени,ул.Нагорная</t>
  </si>
  <si>
    <t>Велижский район,д.Корени,ул.Садовая</t>
  </si>
  <si>
    <t>Велижский район,д.Логово,ул.Грыжовская</t>
  </si>
  <si>
    <t>Велижский район,д.Логово,ул.Ропинская</t>
  </si>
  <si>
    <t>Велижский район,д.Логово,ул.Лесная</t>
  </si>
  <si>
    <t>Велижский район,д.Логово,ул.Полевая</t>
  </si>
  <si>
    <t>Велижский район,д.Логово,ул.Центральная</t>
  </si>
  <si>
    <t>Велижский район,д.Логово,ул.Школьная</t>
  </si>
  <si>
    <t>Велижский район,д.Логово,переул.Безымянный</t>
  </si>
  <si>
    <t>0,15 км.</t>
  </si>
  <si>
    <t>Велижский район,д.Логово,переул.Центральный</t>
  </si>
  <si>
    <t>Велижский район,д.Макуни,ул.Береговая</t>
  </si>
  <si>
    <t>Велижский район,д.Матюхи,ул.Полевая</t>
  </si>
  <si>
    <t>Велижский район,д.Проявино,ул.Луговая</t>
  </si>
  <si>
    <t>Велижский район,д.Проявино,ул.Садовая</t>
  </si>
  <si>
    <t>Велижский район,д.Рябково,ул.Медовая</t>
  </si>
  <si>
    <t>Велижский район,д.Ситьково,ул.Молодёжная</t>
  </si>
  <si>
    <t>Велижский район,д.Ситьково,ул.Рабочая</t>
  </si>
  <si>
    <t>Велижский район,д.Узвоз,ул.Набережная</t>
  </si>
  <si>
    <t>Велижский район,д.Узвоз,ул Кривой Рог</t>
  </si>
  <si>
    <t>Велижский район,д.Узвоз,ул.Речная</t>
  </si>
  <si>
    <t>Велижский район,д.Узвоз,ул.Центральная</t>
  </si>
  <si>
    <t>Велижский район,хутор Смоленский Брод,ул.Луговая</t>
  </si>
  <si>
    <t>Земельные участки в имуществе казны</t>
  </si>
  <si>
    <t>Земельный участок</t>
  </si>
  <si>
    <t>67:01:0460101:103</t>
  </si>
  <si>
    <t>67:01:0460101:183</t>
  </si>
  <si>
    <t>Земельный участок212</t>
  </si>
  <si>
    <t>Земельный участок 590</t>
  </si>
  <si>
    <t>Земельный участок 591</t>
  </si>
  <si>
    <t>Земельный участок 592</t>
  </si>
  <si>
    <t>Земельный участок 593</t>
  </si>
  <si>
    <t>Земельный участок  594</t>
  </si>
  <si>
    <t>Земельный участок 595</t>
  </si>
  <si>
    <t>Земельный участок 596</t>
  </si>
  <si>
    <t>Земельный участок 597</t>
  </si>
  <si>
    <t>Земельный участок 598</t>
  </si>
  <si>
    <t>Земельный участок 599</t>
  </si>
  <si>
    <t xml:space="preserve"> Решение Совета депутатов Селезневского сельского поселения №45 от 24.12.2019 г.</t>
  </si>
  <si>
    <t>Решение Совета депутатов Селезневского сельского поселения №45 от 24.12.2019.г.</t>
  </si>
  <si>
    <t>ВАЗ 2105</t>
  </si>
  <si>
    <t>138217/138217</t>
  </si>
  <si>
    <t>Частотный преобразователь Vacon 100Flow 5.5 Квт.</t>
  </si>
  <si>
    <t>60000/30714,47</t>
  </si>
  <si>
    <t>Администрацмя Селезневского сельского поселения</t>
  </si>
  <si>
    <t>д.Бахтеи Велижского района Смоленской области</t>
  </si>
  <si>
    <t>28064 кв.м.</t>
  </si>
  <si>
    <t>10 000 кв.м.</t>
  </si>
  <si>
    <t>6869 кв.м.</t>
  </si>
  <si>
    <t>7500 кв.м.</t>
  </si>
  <si>
    <t>3129 кв.м.</t>
  </si>
  <si>
    <t>д.Наумовка  Велижского района Смоленской области</t>
  </si>
  <si>
    <t>д.Сертея  Велижского района Смоленской области</t>
  </si>
  <si>
    <t>д.Подпояски  Велижского района Смоленской области</t>
  </si>
  <si>
    <t>Муниципальное образование Селезневское  сельское  поселение</t>
  </si>
  <si>
    <t>Постановление Администрации муниципального образования Селезневское сельское поселение № 18 от 28.02.2020г.</t>
  </si>
  <si>
    <t>1 шт.</t>
  </si>
  <si>
    <t>Воинское захоронение №43</t>
  </si>
  <si>
    <t>Воинское захоронение №53</t>
  </si>
  <si>
    <t>д.Кривка  Велижского района Смоленской области</t>
  </si>
  <si>
    <t>Постановление Администрации муниципального образования Селезневское сельское поселение № 18 от 28.02.2020г</t>
  </si>
  <si>
    <t>Воинское захоронение</t>
  </si>
  <si>
    <t>д.Горяне  Велижского района Смоленской области</t>
  </si>
  <si>
    <t>Постановление Администрации муниципального образования Селезневское сельское поселение № 18 от 28.02.2020 г</t>
  </si>
  <si>
    <t>Воинское захоронение №42</t>
  </si>
  <si>
    <t>д.Подпояски Велижского района Смоленской области</t>
  </si>
  <si>
    <t>1 шт</t>
  </si>
  <si>
    <t>Мемориальный знак,обелиск</t>
  </si>
  <si>
    <t>д.Белоусово Велижского района Смоленской области</t>
  </si>
  <si>
    <t>д.Нивники Велижского района Смоленской области</t>
  </si>
  <si>
    <t>д.Сертея Велижского района Смоленской области</t>
  </si>
  <si>
    <t>Общественное кладбище "Ланское"</t>
  </si>
  <si>
    <t>Общественное кладбище</t>
  </si>
  <si>
    <t xml:space="preserve">Общественное кладбище </t>
  </si>
  <si>
    <t>д.Дорожкино Велижского района Смоленской области</t>
  </si>
  <si>
    <t>Захоронение №07</t>
  </si>
  <si>
    <t>Захоронение №57</t>
  </si>
  <si>
    <t>д.Проявино Велижского района Смоленской области</t>
  </si>
  <si>
    <t>Памятник</t>
  </si>
  <si>
    <t>д.Городец Велижского района Смоленской области</t>
  </si>
  <si>
    <t>Захоронение №21</t>
  </si>
  <si>
    <t>д.Матюхи Велижского района Смоленской области</t>
  </si>
  <si>
    <t>Захоронение №06</t>
  </si>
  <si>
    <t>д.Кожеки Велижского района Смоленской области</t>
  </si>
  <si>
    <t>Захоронение №36</t>
  </si>
  <si>
    <t>д.Маклок Велижского района Смоленской области</t>
  </si>
  <si>
    <t>Захоронение №09</t>
  </si>
  <si>
    <t>д.Ехны Велижского района Смоленской области</t>
  </si>
  <si>
    <t>Захоронение №46</t>
  </si>
  <si>
    <t>Захоронение №10</t>
  </si>
  <si>
    <t>д.Узвоз Велижского района Смоленской области</t>
  </si>
  <si>
    <t>Обелиск</t>
  </si>
  <si>
    <t>Катюша</t>
  </si>
  <si>
    <t>Стелла</t>
  </si>
  <si>
    <t>Воинское захоронение № 5,</t>
  </si>
  <si>
    <t>1,6 км</t>
  </si>
  <si>
    <t>Артскважина,водопровод 1,: км., водонапрная башня 1976 г.</t>
  </si>
  <si>
    <t>Артскважина,водопроводные сети 4,4 км, 1979 гг.</t>
  </si>
  <si>
    <t>4,4 км</t>
  </si>
  <si>
    <t>Эксковатор- Погрузчик</t>
  </si>
  <si>
    <t>1500000/517857</t>
  </si>
  <si>
    <t>д.Логово  Велижского района Смоленской области</t>
  </si>
  <si>
    <t>Артскважина 1968 г.</t>
  </si>
  <si>
    <t>Водонапорная башня 2007 г.</t>
  </si>
  <si>
    <t>Водопровод 1976.г.</t>
  </si>
  <si>
    <t>5,0км</t>
  </si>
  <si>
    <t>Водонапорная башня 1967 г.</t>
  </si>
  <si>
    <t>д.Корени  Велижского района Смоленской области</t>
  </si>
  <si>
    <t>Артскважина, водопровод 3.0 км. 1975 г.</t>
  </si>
  <si>
    <t>Водонапорная башня 1968 г.</t>
  </si>
  <si>
    <t>Водонапорная башня, артскважина, водопровод 4,0 км,1993 г.</t>
  </si>
  <si>
    <t>д.Узвоз  Велижского района Смоленской области</t>
  </si>
  <si>
    <t>Водонапорная башня 1967г.</t>
  </si>
  <si>
    <t>д.Проявино  Велижского района Смоленской области</t>
  </si>
  <si>
    <t>Водопровод 2007г.</t>
  </si>
  <si>
    <t>1 км</t>
  </si>
  <si>
    <t>Артскважина, водопровод 2,5 км., водонапорная башня 1976 г.</t>
  </si>
  <si>
    <t>д.Кожеки  Велижского района Смоленской области</t>
  </si>
  <si>
    <t>Водонапорная башня 2014 г.</t>
  </si>
  <si>
    <t>д.Ситьково  Велижского района Смоленской области</t>
  </si>
  <si>
    <t>Водопроводные сети 2014 г.</t>
  </si>
  <si>
    <t>Жилой дом</t>
  </si>
  <si>
    <t>д.Логово ,ул Грыжовская д.19</t>
  </si>
  <si>
    <t>50,6  кв. м</t>
  </si>
  <si>
    <t>107388/107388</t>
  </si>
  <si>
    <t>Жилой дом-пустой</t>
  </si>
  <si>
    <t>д.Логово ,ул Грыжовская д.15</t>
  </si>
  <si>
    <t>38,6  кв. м</t>
  </si>
  <si>
    <t>112518/112518</t>
  </si>
  <si>
    <t>д.Бабка , ул.Центральная д.4</t>
  </si>
  <si>
    <t>41,2  кв. м</t>
  </si>
  <si>
    <t>д.Логово ,ул Центральная д.15</t>
  </si>
  <si>
    <t>д.Кожеки , ул.Центральная д.7</t>
  </si>
  <si>
    <t>104,8 кв.м.</t>
  </si>
  <si>
    <t>44,8 кв.м</t>
  </si>
  <si>
    <t>256500/256500</t>
  </si>
  <si>
    <t>д.Логово , ул.Грыжовская д.8</t>
  </si>
  <si>
    <t>113,6 кв.м.</t>
  </si>
  <si>
    <t>230166/230166</t>
  </si>
  <si>
    <t>д.Логово , ул.Ропинская д.41</t>
  </si>
  <si>
    <t>49,2 кв.м.</t>
  </si>
  <si>
    <t>40869/40869</t>
  </si>
  <si>
    <t>д.Логово , ул.Школьная д.10</t>
  </si>
  <si>
    <t>55 кв.м.</t>
  </si>
  <si>
    <t>137997/134069</t>
  </si>
  <si>
    <t>д.Логово , ул.Грыжовская д.7</t>
  </si>
  <si>
    <t>57,6 кв.м.</t>
  </si>
  <si>
    <t>214776/214776</t>
  </si>
  <si>
    <t>д.Логово , ул.Грыжовская д.11</t>
  </si>
  <si>
    <t>43,6 кв.м.</t>
  </si>
  <si>
    <t>д.Логово , ул.Грыжовская д.4</t>
  </si>
  <si>
    <t>79 кв.м.</t>
  </si>
  <si>
    <t>д.Бабка, ул.Центральная д.6</t>
  </si>
  <si>
    <t>84 кв.м.</t>
  </si>
  <si>
    <t>45999/35403</t>
  </si>
  <si>
    <t>д.Логово , ул.Ропинская д.4</t>
  </si>
  <si>
    <t>120 кв.м.</t>
  </si>
  <si>
    <t>56772/49042</t>
  </si>
  <si>
    <t>д.Логово , ул.Школьная д.4</t>
  </si>
  <si>
    <t>130 кв.м.</t>
  </si>
  <si>
    <t>569531/488351</t>
  </si>
  <si>
    <t>д.Проявино , ул.Полевая д.5</t>
  </si>
  <si>
    <t>49 кв.м.</t>
  </si>
  <si>
    <t>1710/1710</t>
  </si>
  <si>
    <t>д.Логово , ул.Ропинская д.10</t>
  </si>
  <si>
    <t>42,6 кв.м.</t>
  </si>
  <si>
    <t>54378/54378</t>
  </si>
  <si>
    <t>д.Логово , ул.Ропинская д.5</t>
  </si>
  <si>
    <t>44 кв.м.</t>
  </si>
  <si>
    <t>38817/38817</t>
  </si>
  <si>
    <t>д.Логово , ул.Ропинская д.7</t>
  </si>
  <si>
    <t>42 кв.м.</t>
  </si>
  <si>
    <t>49248/49248</t>
  </si>
  <si>
    <t>д.Логово , ул.Ропинская д.17</t>
  </si>
  <si>
    <t>33,3 кв.м.</t>
  </si>
  <si>
    <t>45999/45999</t>
  </si>
  <si>
    <t>д.Логово , ул.Лесная д.2</t>
  </si>
  <si>
    <t>77,2 кв.м.</t>
  </si>
  <si>
    <t>137313/137313</t>
  </si>
  <si>
    <t>д.Логово , ул.Грыжовская д.10</t>
  </si>
  <si>
    <t>92,4 кв.м.</t>
  </si>
  <si>
    <t>183996/183996</t>
  </si>
  <si>
    <t>д.Логово , ул.Грыжовская д.18</t>
  </si>
  <si>
    <t>74 кв.м.</t>
  </si>
  <si>
    <t>д.Логово , ул.Грыжовская д.23</t>
  </si>
  <si>
    <t>76,4 кв.м.</t>
  </si>
  <si>
    <t>д.Кожеки , ул.Центральная д.20</t>
  </si>
  <si>
    <t>38,1 кв.м.</t>
  </si>
  <si>
    <t>д.Бабка , ул.Центральная д.1</t>
  </si>
  <si>
    <t>54,9 кв.м.</t>
  </si>
  <si>
    <t>д.Логово , ул.Полевая д.6</t>
  </si>
  <si>
    <t>82,6 кв.м.</t>
  </si>
  <si>
    <t>184338/184338</t>
  </si>
  <si>
    <t>д.Логово , ул.Центральная д.11</t>
  </si>
  <si>
    <t>119,3 кв.м.</t>
  </si>
  <si>
    <t>582939/499134</t>
  </si>
  <si>
    <t>д.Логово , ул.Ропинская д.25</t>
  </si>
  <si>
    <t>3591/3591</t>
  </si>
  <si>
    <t>д.Логово , ул.Лесная д.8</t>
  </si>
  <si>
    <t>110 кв.м.</t>
  </si>
  <si>
    <t>355509/355509</t>
  </si>
  <si>
    <t>д.Ситьково , ул.Центральная д.29</t>
  </si>
  <si>
    <t>578555/578555</t>
  </si>
  <si>
    <t>д.Бабка , ул.Центральная д.8</t>
  </si>
  <si>
    <t>62,8 кв.м.</t>
  </si>
  <si>
    <t>306774/262273</t>
  </si>
  <si>
    <t>60,3 кв.м.</t>
  </si>
  <si>
    <t>51471/51471</t>
  </si>
  <si>
    <t xml:space="preserve">д.Логово , </t>
  </si>
  <si>
    <t>37 кв.м.</t>
  </si>
  <si>
    <t>242200/242200</t>
  </si>
  <si>
    <t>Решение Совета депутатов Селезневского сельского поселения от 24.07.2019 г  №14</t>
  </si>
  <si>
    <t>Трактор колесный</t>
  </si>
  <si>
    <t>Акт приема-передачи  №0000-000006 от 16.04.2020 г.</t>
  </si>
  <si>
    <t>Администрация Селезневского сельского поселения; передан в хоз.ведение МУП "Коммунальник" распоряжение №49 от 16.04.2020.г.</t>
  </si>
  <si>
    <t>Постановление Администрации муниципального образования "Велижский район" от 14.03.2018 г. №126</t>
  </si>
  <si>
    <t>31.12.2019</t>
  </si>
  <si>
    <t>СВЕДЕНИЯ О МУНИЦИПАЛЬНОМ НЕДВИЖИМОМ ИМУЩЕСТВЕ Муниципального образования Селезневское сельское поселение на 16.04.2020 г.</t>
  </si>
  <si>
    <t>Администрация Селезневского сельского поселения;передано в хоз.ведение МУП "Коммунальник"Распоряжение №14 от 16.01.2020г.</t>
  </si>
  <si>
    <t>Муниципальное образование Селезневское  сельское  поселение (выявленно как бесхозное имущество)</t>
  </si>
  <si>
    <t>Администрация Селезневского сельского поселения;передано в хоз.ведение МУП "Коммунальник"Постановление №12 от 16.01.2020г.</t>
  </si>
  <si>
    <t>Муниципальное образование "Велижский район"</t>
  </si>
  <si>
    <t>67:01:0020103:597</t>
  </si>
  <si>
    <t>210000 кв.м</t>
  </si>
  <si>
    <t>67:01:0450101:208</t>
  </si>
  <si>
    <t>Велижский район Селезневское сельское поселение д.Логово ул.Лесная 16</t>
  </si>
  <si>
    <t>67:01:0370101:399</t>
  </si>
  <si>
    <t>Велижский район Селезневское сельское поселение д.Ехны ул.Северная строение 2</t>
  </si>
  <si>
    <t>67:01:0020103:599</t>
  </si>
  <si>
    <t>936000 кв.м</t>
  </si>
  <si>
    <t>67:01:0020103:598</t>
  </si>
  <si>
    <t>724000 кв.м</t>
  </si>
  <si>
    <t>67:01:0020103:596</t>
  </si>
  <si>
    <t>475000 кв.м</t>
  </si>
  <si>
    <t>67:01:0020103:595</t>
  </si>
  <si>
    <t>390000 кв.м</t>
  </si>
  <si>
    <t>67:01:0020103:594</t>
  </si>
  <si>
    <t>211000 кв.м</t>
  </si>
  <si>
    <t>67:01:0020103:593</t>
  </si>
  <si>
    <t>67:01:0000000:212</t>
  </si>
  <si>
    <t>132000 кв.м</t>
  </si>
  <si>
    <t>67:01:0020103:592</t>
  </si>
  <si>
    <t>44000 кв.м</t>
  </si>
  <si>
    <t>67:01:0020103:591</t>
  </si>
  <si>
    <t>136000 кв.м</t>
  </si>
  <si>
    <t>67:01:0020103:590</t>
  </si>
  <si>
    <t>1692000 кв.м</t>
  </si>
  <si>
    <t>720 кв.м</t>
  </si>
  <si>
    <t>700 кв.м</t>
  </si>
  <si>
    <t>30 кв.м</t>
  </si>
  <si>
    <t>62 кв.м</t>
  </si>
  <si>
    <t>47.1 кв.м</t>
  </si>
  <si>
    <t>82 кв.м</t>
  </si>
  <si>
    <t>Смоленская область, Велижский район</t>
  </si>
  <si>
    <t>Администрация Селезневского сельского поселения (находится на ответственном хранении)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</si>
</sst>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vertical="top" wrapText="1"/>
    </xf>
    <xf numFmtId="0" fontId="0" fillId="0" borderId="0" xfId="0" applyFont="1"/>
    <xf numFmtId="0" fontId="5" fillId="2" borderId="0" xfId="0" applyFont="1" applyFill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2" borderId="0" xfId="0" applyFill="1"/>
    <xf numFmtId="0" fontId="0" fillId="2" borderId="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/>
    </xf>
    <xf numFmtId="2" fontId="0" fillId="2" borderId="1" xfId="0" applyNumberFormat="1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0" fontId="0" fillId="0" borderId="0" xfId="0" applyFont="1" applyFill="1" applyAlignment="1">
      <alignment horizontal="right" vertical="center"/>
    </xf>
    <xf numFmtId="1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4" fontId="0" fillId="0" borderId="1" xfId="0" applyNumberFormat="1" applyFont="1" applyBorder="1" applyAlignment="1">
      <alignment horizontal="right" vertical="center"/>
    </xf>
    <xf numFmtId="0" fontId="0" fillId="0" borderId="0" xfId="0" applyFont="1" applyFill="1"/>
    <xf numFmtId="2" fontId="7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7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wrapText="1"/>
    </xf>
    <xf numFmtId="9" fontId="9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/>
    </xf>
    <xf numFmtId="14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49" fontId="0" fillId="0" borderId="7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0" fillId="0" borderId="8" xfId="0" applyBorder="1"/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49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right" vertical="center" wrapText="1"/>
    </xf>
    <xf numFmtId="14" fontId="0" fillId="0" borderId="10" xfId="0" applyNumberFormat="1" applyBorder="1"/>
    <xf numFmtId="0" fontId="0" fillId="0" borderId="10" xfId="0" applyBorder="1" applyAlignment="1">
      <alignment wrapText="1"/>
    </xf>
    <xf numFmtId="0" fontId="7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top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0" fillId="0" borderId="0" xfId="0" applyBorder="1"/>
    <xf numFmtId="0" fontId="0" fillId="0" borderId="2" xfId="0" applyFill="1" applyBorder="1" applyAlignment="1"/>
    <xf numFmtId="0" fontId="0" fillId="0" borderId="1" xfId="0" applyFill="1" applyBorder="1" applyAlignment="1"/>
    <xf numFmtId="0" fontId="0" fillId="0" borderId="10" xfId="0" applyFill="1" applyBorder="1" applyAlignment="1"/>
    <xf numFmtId="0" fontId="0" fillId="2" borderId="10" xfId="0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14" fontId="7" fillId="0" borderId="10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top"/>
    </xf>
    <xf numFmtId="14" fontId="0" fillId="0" borderId="1" xfId="0" applyNumberFormat="1" applyBorder="1"/>
    <xf numFmtId="0" fontId="0" fillId="0" borderId="5" xfId="0" applyBorder="1"/>
    <xf numFmtId="0" fontId="9" fillId="0" borderId="1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 wrapText="1"/>
    </xf>
    <xf numFmtId="14" fontId="14" fillId="2" borderId="1" xfId="0" applyNumberFormat="1" applyFont="1" applyFill="1" applyBorder="1" applyAlignment="1">
      <alignment horizontal="right" wrapText="1"/>
    </xf>
    <xf numFmtId="0" fontId="14" fillId="2" borderId="4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/>
    </xf>
    <xf numFmtId="0" fontId="15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13" fillId="2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615640</xdr:colOff>
      <xdr:row>7</xdr:row>
      <xdr:rowOff>46463</xdr:rowOff>
    </xdr:from>
    <xdr:to>
      <xdr:col>1</xdr:col>
      <xdr:colOff>0</xdr:colOff>
      <xdr:row>7</xdr:row>
      <xdr:rowOff>127774</xdr:rowOff>
    </xdr:to>
    <xdr:cxnSp macro="">
      <xdr:nvCxnSpPr>
        <xdr:cNvPr id="3" name="Прямая соединительная линия 2"/>
        <xdr:cNvCxnSpPr/>
      </xdr:nvCxnSpPr>
      <xdr:spPr>
        <a:xfrm flipH="1">
          <a:off x="615640" y="4832195"/>
          <a:ext cx="11616" cy="8131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P215"/>
  <sheetViews>
    <sheetView tabSelected="1" topLeftCell="A109" zoomScale="90" zoomScaleNormal="90" workbookViewId="0">
      <selection activeCell="G49" sqref="G49"/>
    </sheetView>
  </sheetViews>
  <sheetFormatPr defaultRowHeight="14.4"/>
  <cols>
    <col min="1" max="1" width="9.44140625" customWidth="1"/>
    <col min="2" max="2" width="34.5546875" customWidth="1"/>
    <col min="3" max="3" width="32.33203125" customWidth="1"/>
    <col min="4" max="4" width="26.109375" customWidth="1"/>
    <col min="5" max="5" width="12.6640625" customWidth="1"/>
    <col min="6" max="6" width="28" customWidth="1"/>
    <col min="7" max="7" width="16" customWidth="1"/>
    <col min="8" max="8" width="17.33203125" customWidth="1"/>
    <col min="9" max="9" width="33.44140625" customWidth="1"/>
    <col min="10" max="10" width="31.33203125" customWidth="1"/>
    <col min="11" max="11" width="26.44140625" customWidth="1"/>
    <col min="12" max="18" width="9.109375" hidden="1" customWidth="1"/>
    <col min="19" max="19" width="0.5546875" hidden="1" customWidth="1"/>
    <col min="20" max="33" width="9.109375" hidden="1" customWidth="1"/>
    <col min="34" max="34" width="0.5546875" hidden="1" customWidth="1"/>
    <col min="35" max="47" width="9.109375" hidden="1" customWidth="1"/>
    <col min="48" max="522" width="0" hidden="1" customWidth="1"/>
    <col min="523" max="548" width="9.109375" hidden="1" customWidth="1"/>
    <col min="549" max="556" width="0" hidden="1" customWidth="1"/>
    <col min="557" max="582" width="9.109375" hidden="1" customWidth="1"/>
    <col min="583" max="584" width="0" hidden="1" customWidth="1"/>
    <col min="585" max="614" width="9.109375" hidden="1" customWidth="1"/>
    <col min="615" max="615" width="0.109375" hidden="1" customWidth="1"/>
    <col min="616" max="656" width="9.109375" hidden="1" customWidth="1"/>
    <col min="657" max="657" width="0.109375" hidden="1" customWidth="1"/>
    <col min="658" max="666" width="9.109375" hidden="1" customWidth="1"/>
    <col min="667" max="667" width="0.5546875" hidden="1" customWidth="1"/>
    <col min="668" max="681" width="9.109375" hidden="1" customWidth="1"/>
    <col min="682" max="682" width="0.5546875" hidden="1" customWidth="1"/>
    <col min="683" max="695" width="9.109375" hidden="1" customWidth="1"/>
    <col min="696" max="1170" width="0" hidden="1" customWidth="1"/>
    <col min="1171" max="1196" width="9.109375" hidden="1" customWidth="1"/>
    <col min="1197" max="1204" width="0" hidden="1" customWidth="1"/>
    <col min="1205" max="1230" width="9.109375" hidden="1" customWidth="1"/>
    <col min="1231" max="1232" width="0" hidden="1" customWidth="1"/>
    <col min="1233" max="1262" width="9.109375" hidden="1" customWidth="1"/>
    <col min="1263" max="1263" width="0.109375" hidden="1" customWidth="1"/>
    <col min="1264" max="1304" width="9.109375" hidden="1" customWidth="1"/>
    <col min="1305" max="1305" width="0.109375" hidden="1" customWidth="1"/>
    <col min="1306" max="1314" width="9.109375" hidden="1" customWidth="1"/>
    <col min="1315" max="1315" width="0.5546875" hidden="1" customWidth="1"/>
    <col min="1316" max="1329" width="9.109375" hidden="1" customWidth="1"/>
    <col min="1330" max="1330" width="0.5546875" hidden="1" customWidth="1"/>
    <col min="1331" max="1345" width="9.109375" hidden="1" customWidth="1"/>
    <col min="1346" max="1346" width="0.5546875" hidden="1" customWidth="1"/>
    <col min="1347" max="1361" width="9.109375" hidden="1" customWidth="1"/>
    <col min="1362" max="1362" width="0.5546875" hidden="1" customWidth="1"/>
    <col min="1363" max="1377" width="9.109375" hidden="1" customWidth="1"/>
    <col min="1378" max="1378" width="0.5546875" hidden="1" customWidth="1"/>
    <col min="1379" max="1393" width="9.109375" hidden="1" customWidth="1"/>
    <col min="1394" max="1394" width="0.5546875" hidden="1" customWidth="1"/>
    <col min="1395" max="1409" width="9.109375" hidden="1" customWidth="1"/>
    <col min="1410" max="1410" width="0.5546875" hidden="1" customWidth="1"/>
    <col min="1411" max="1425" width="9.109375" hidden="1" customWidth="1"/>
    <col min="1426" max="1426" width="0.5546875" hidden="1" customWidth="1"/>
    <col min="1427" max="1441" width="9.109375" hidden="1" customWidth="1"/>
    <col min="1442" max="1442" width="0.5546875" hidden="1" customWidth="1"/>
    <col min="1443" max="1457" width="9.109375" hidden="1" customWidth="1"/>
    <col min="1458" max="1458" width="0.5546875" hidden="1" customWidth="1"/>
    <col min="1459" max="1473" width="9.109375" hidden="1" customWidth="1"/>
    <col min="1474" max="1474" width="0.5546875" hidden="1" customWidth="1"/>
    <col min="1475" max="1489" width="9.109375" hidden="1" customWidth="1"/>
    <col min="1490" max="1490" width="0.5546875" hidden="1" customWidth="1"/>
    <col min="1491" max="1505" width="9.109375" hidden="1" customWidth="1"/>
    <col min="1506" max="1506" width="0.5546875" hidden="1" customWidth="1"/>
    <col min="1507" max="1521" width="9.109375" hidden="1" customWidth="1"/>
    <col min="1522" max="1522" width="0.5546875" hidden="1" customWidth="1"/>
    <col min="1523" max="1537" width="9.109375" hidden="1" customWidth="1"/>
    <col min="1538" max="1538" width="0.5546875" hidden="1" customWidth="1"/>
    <col min="1539" max="1553" width="9.109375" hidden="1" customWidth="1"/>
    <col min="1554" max="1554" width="0.5546875" hidden="1" customWidth="1"/>
    <col min="1555" max="1569" width="9.109375" hidden="1" customWidth="1"/>
    <col min="1570" max="1570" width="0.5546875" hidden="1" customWidth="1"/>
    <col min="1571" max="1585" width="9.109375" hidden="1" customWidth="1"/>
    <col min="1586" max="1586" width="0.5546875" hidden="1" customWidth="1"/>
    <col min="1587" max="1601" width="9.109375" hidden="1" customWidth="1"/>
    <col min="1602" max="1602" width="0.5546875" hidden="1" customWidth="1"/>
    <col min="1603" max="1617" width="9.109375" hidden="1" customWidth="1"/>
    <col min="1618" max="1618" width="0.5546875" hidden="1" customWidth="1"/>
    <col min="1619" max="1633" width="9.109375" hidden="1" customWidth="1"/>
    <col min="1634" max="1634" width="0.5546875" hidden="1" customWidth="1"/>
    <col min="1635" max="1649" width="9.109375" hidden="1" customWidth="1"/>
    <col min="1650" max="1650" width="0.5546875" hidden="1" customWidth="1"/>
    <col min="1651" max="1665" width="9.109375" hidden="1" customWidth="1"/>
    <col min="1666" max="1666" width="0.5546875" hidden="1" customWidth="1"/>
    <col min="1667" max="1681" width="9.109375" hidden="1" customWidth="1"/>
    <col min="1682" max="1682" width="0.5546875" hidden="1" customWidth="1"/>
    <col min="1683" max="1697" width="9.109375" hidden="1" customWidth="1"/>
    <col min="1698" max="1698" width="0.5546875" hidden="1" customWidth="1"/>
    <col min="1699" max="1713" width="9.109375" hidden="1" customWidth="1"/>
    <col min="1714" max="1714" width="0.5546875" hidden="1" customWidth="1"/>
    <col min="1715" max="1729" width="9.109375" hidden="1" customWidth="1"/>
    <col min="1730" max="1730" width="0.5546875" hidden="1" customWidth="1"/>
    <col min="1731" max="1745" width="9.109375" hidden="1" customWidth="1"/>
    <col min="1746" max="1746" width="0.5546875" hidden="1" customWidth="1"/>
    <col min="1747" max="1761" width="9.109375" hidden="1" customWidth="1"/>
    <col min="1762" max="1762" width="0.5546875" hidden="1" customWidth="1"/>
    <col min="1763" max="1777" width="9.109375" hidden="1" customWidth="1"/>
    <col min="1778" max="1778" width="0.5546875" hidden="1" customWidth="1"/>
    <col min="1779" max="1793" width="9.109375" hidden="1" customWidth="1"/>
    <col min="1794" max="1794" width="0.5546875" hidden="1" customWidth="1"/>
    <col min="1795" max="1809" width="9.109375" hidden="1" customWidth="1"/>
    <col min="1810" max="1810" width="0.5546875" hidden="1" customWidth="1"/>
    <col min="1811" max="1830" width="9.109375" hidden="1" customWidth="1"/>
    <col min="1831" max="1831" width="0.5546875" hidden="1" customWidth="1"/>
    <col min="1832" max="1846" width="9.109375" hidden="1" customWidth="1"/>
    <col min="1847" max="1847" width="0.5546875" hidden="1" customWidth="1"/>
    <col min="1848" max="1862" width="9.109375" hidden="1" customWidth="1"/>
    <col min="1863" max="1863" width="0.5546875" hidden="1" customWidth="1"/>
    <col min="1864" max="1883" width="9.109375" hidden="1" customWidth="1"/>
    <col min="1884" max="1884" width="0.5546875" hidden="1" customWidth="1"/>
    <col min="1885" max="1899" width="9.109375" hidden="1" customWidth="1"/>
    <col min="1900" max="1900" width="0.5546875" hidden="1" customWidth="1"/>
    <col min="1901" max="1915" width="9.109375" hidden="1" customWidth="1"/>
    <col min="1916" max="1916" width="0.5546875" hidden="1" customWidth="1"/>
    <col min="1917" max="1936" width="9.109375" hidden="1" customWidth="1"/>
    <col min="1937" max="1937" width="0.5546875" hidden="1" customWidth="1"/>
    <col min="1938" max="1952" width="9.109375" hidden="1" customWidth="1"/>
    <col min="1953" max="1953" width="0.5546875" hidden="1" customWidth="1"/>
    <col min="1954" max="1968" width="9.109375" hidden="1" customWidth="1"/>
    <col min="1969" max="1969" width="0.5546875" hidden="1" customWidth="1"/>
    <col min="1970" max="1989" width="9.109375" hidden="1" customWidth="1"/>
    <col min="1990" max="1990" width="0.5546875" hidden="1" customWidth="1"/>
    <col min="1991" max="2005" width="9.109375" hidden="1" customWidth="1"/>
    <col min="2006" max="2006" width="0.5546875" hidden="1" customWidth="1"/>
    <col min="2007" max="2021" width="9.109375" hidden="1" customWidth="1"/>
    <col min="2022" max="2022" width="0.5546875" hidden="1" customWidth="1"/>
    <col min="2023" max="2042" width="9.109375" hidden="1" customWidth="1"/>
    <col min="2043" max="2043" width="0.5546875" hidden="1" customWidth="1"/>
    <col min="2044" max="2058" width="9.109375" hidden="1" customWidth="1"/>
    <col min="2059" max="2059" width="0.5546875" hidden="1" customWidth="1"/>
    <col min="2060" max="2074" width="9.109375" hidden="1" customWidth="1"/>
    <col min="2075" max="2075" width="0.5546875" hidden="1" customWidth="1"/>
    <col min="2076" max="2095" width="9.109375" hidden="1" customWidth="1"/>
    <col min="2096" max="2096" width="0.5546875" hidden="1" customWidth="1"/>
    <col min="2097" max="2111" width="9.109375" hidden="1" customWidth="1"/>
    <col min="2112" max="2112" width="0.5546875" hidden="1" customWidth="1"/>
    <col min="2113" max="2127" width="9.109375" hidden="1" customWidth="1"/>
    <col min="2128" max="2128" width="0.5546875" hidden="1" customWidth="1"/>
    <col min="2129" max="2148" width="9.109375" hidden="1" customWidth="1"/>
    <col min="2149" max="2149" width="0.5546875" hidden="1" customWidth="1"/>
    <col min="2150" max="2164" width="9.109375" hidden="1" customWidth="1"/>
    <col min="2165" max="2165" width="0.5546875" hidden="1" customWidth="1"/>
    <col min="2166" max="2180" width="9.109375" hidden="1" customWidth="1"/>
    <col min="2181" max="2181" width="0.5546875" hidden="1" customWidth="1"/>
    <col min="2182" max="2201" width="9.109375" hidden="1" customWidth="1"/>
    <col min="2202" max="2202" width="0.5546875" hidden="1" customWidth="1"/>
    <col min="2203" max="2217" width="9.109375" hidden="1" customWidth="1"/>
    <col min="2218" max="2218" width="0.5546875" hidden="1" customWidth="1"/>
    <col min="2219" max="2233" width="9.109375" hidden="1" customWidth="1"/>
    <col min="2234" max="2234" width="0.5546875" hidden="1" customWidth="1"/>
    <col min="2235" max="2254" width="9.109375" hidden="1" customWidth="1"/>
    <col min="2255" max="2255" width="0.5546875" hidden="1" customWidth="1"/>
    <col min="2256" max="2270" width="9.109375" hidden="1" customWidth="1"/>
    <col min="2271" max="2271" width="0.5546875" hidden="1" customWidth="1"/>
    <col min="2272" max="2286" width="9.109375" hidden="1" customWidth="1"/>
    <col min="2287" max="2287" width="0.5546875" hidden="1" customWidth="1"/>
    <col min="2288" max="2307" width="9.109375" hidden="1" customWidth="1"/>
    <col min="2308" max="2308" width="0.5546875" hidden="1" customWidth="1"/>
    <col min="2309" max="2323" width="9.109375" hidden="1" customWidth="1"/>
    <col min="2324" max="2324" width="0.5546875" hidden="1" customWidth="1"/>
    <col min="2325" max="2339" width="9.109375" hidden="1" customWidth="1"/>
    <col min="2340" max="2340" width="0.5546875" hidden="1" customWidth="1"/>
    <col min="2341" max="2360" width="9.109375" hidden="1" customWidth="1"/>
    <col min="2361" max="2361" width="0.5546875" hidden="1" customWidth="1"/>
    <col min="2362" max="2376" width="9.109375" hidden="1" customWidth="1"/>
    <col min="2377" max="2377" width="0.5546875" hidden="1" customWidth="1"/>
    <col min="2378" max="2392" width="9.109375" hidden="1" customWidth="1"/>
    <col min="2393" max="2393" width="0.5546875" hidden="1" customWidth="1"/>
    <col min="2394" max="2413" width="9.109375" hidden="1" customWidth="1"/>
    <col min="2414" max="2414" width="0.5546875" hidden="1" customWidth="1"/>
    <col min="2415" max="2429" width="9.109375" hidden="1" customWidth="1"/>
    <col min="2430" max="2430" width="0.5546875" hidden="1" customWidth="1"/>
    <col min="2431" max="2445" width="9.109375" hidden="1" customWidth="1"/>
    <col min="2446" max="2446" width="0.5546875" hidden="1" customWidth="1"/>
    <col min="2447" max="2466" width="9.109375" hidden="1" customWidth="1"/>
    <col min="2467" max="2467" width="0.5546875" hidden="1" customWidth="1"/>
    <col min="2468" max="2482" width="9.109375" hidden="1" customWidth="1"/>
    <col min="2483" max="2483" width="0.5546875" hidden="1" customWidth="1"/>
    <col min="2484" max="2498" width="9.109375" hidden="1" customWidth="1"/>
    <col min="2499" max="2499" width="0.5546875" hidden="1" customWidth="1"/>
    <col min="2500" max="2526" width="9.109375" hidden="1" customWidth="1"/>
    <col min="2527" max="2527" width="0.5546875" hidden="1" customWidth="1"/>
    <col min="2528" max="2542" width="9.109375" hidden="1" customWidth="1"/>
    <col min="2543" max="2543" width="0.5546875" hidden="1" customWidth="1"/>
    <col min="2544" max="2563" width="9.109375" hidden="1" customWidth="1"/>
    <col min="2564" max="2564" width="0.5546875" hidden="1" customWidth="1"/>
    <col min="2565" max="2579" width="9.109375" hidden="1" customWidth="1"/>
    <col min="2580" max="2580" width="0.5546875" hidden="1" customWidth="1"/>
    <col min="2581" max="2595" width="9.109375" hidden="1" customWidth="1"/>
    <col min="2596" max="2596" width="0.5546875" hidden="1" customWidth="1"/>
    <col min="2597" max="2623" width="9.109375" hidden="1" customWidth="1"/>
    <col min="2624" max="2624" width="0.5546875" hidden="1" customWidth="1"/>
    <col min="2625" max="2639" width="9.109375" hidden="1" customWidth="1"/>
    <col min="2640" max="2640" width="0.5546875" hidden="1" customWidth="1"/>
    <col min="2641" max="2660" width="9.109375" hidden="1" customWidth="1"/>
    <col min="2661" max="2661" width="0.5546875" hidden="1" customWidth="1"/>
    <col min="2662" max="2676" width="9.109375" hidden="1" customWidth="1"/>
    <col min="2677" max="2677" width="0.5546875" hidden="1" customWidth="1"/>
    <col min="2678" max="2692" width="9.109375" hidden="1" customWidth="1"/>
    <col min="2693" max="2693" width="0.5546875" hidden="1" customWidth="1"/>
    <col min="2694" max="2720" width="9.109375" hidden="1" customWidth="1"/>
    <col min="2721" max="2721" width="0.5546875" hidden="1" customWidth="1"/>
    <col min="2722" max="2736" width="9.109375" hidden="1" customWidth="1"/>
    <col min="2737" max="2737" width="0.5546875" hidden="1" customWidth="1"/>
    <col min="2738" max="2757" width="9.109375" hidden="1" customWidth="1"/>
    <col min="2758" max="2758" width="0.5546875" hidden="1" customWidth="1"/>
    <col min="2759" max="2773" width="9.109375" hidden="1" customWidth="1"/>
    <col min="2774" max="2774" width="0.5546875" hidden="1" customWidth="1"/>
    <col min="2775" max="2789" width="9.109375" hidden="1" customWidth="1"/>
    <col min="2790" max="2790" width="0.5546875" hidden="1" customWidth="1"/>
    <col min="2791" max="2817" width="9.109375" hidden="1" customWidth="1"/>
    <col min="2818" max="2818" width="0.5546875" hidden="1" customWidth="1"/>
    <col min="2819" max="2833" width="9.109375" hidden="1" customWidth="1"/>
    <col min="2834" max="2834" width="0.5546875" hidden="1" customWidth="1"/>
    <col min="2835" max="2854" width="9.109375" hidden="1" customWidth="1"/>
    <col min="2855" max="2855" width="0.5546875" hidden="1" customWidth="1"/>
    <col min="2856" max="2870" width="9.109375" hidden="1" customWidth="1"/>
    <col min="2871" max="2871" width="0.5546875" hidden="1" customWidth="1"/>
    <col min="2872" max="2886" width="9.109375" hidden="1" customWidth="1"/>
    <col min="2887" max="2887" width="0.5546875" hidden="1" customWidth="1"/>
    <col min="2888" max="2914" width="9.109375" hidden="1" customWidth="1"/>
    <col min="2915" max="2915" width="0.5546875" hidden="1" customWidth="1"/>
    <col min="2916" max="2930" width="9.109375" hidden="1" customWidth="1"/>
    <col min="2931" max="2931" width="0.5546875" hidden="1" customWidth="1"/>
    <col min="2932" max="2951" width="9.109375" hidden="1" customWidth="1"/>
    <col min="2952" max="2952" width="0.5546875" hidden="1" customWidth="1"/>
    <col min="2953" max="2967" width="9.109375" hidden="1" customWidth="1"/>
    <col min="2968" max="2968" width="0.5546875" hidden="1" customWidth="1"/>
    <col min="2969" max="2983" width="9.109375" hidden="1" customWidth="1"/>
    <col min="2984" max="2984" width="0.5546875" hidden="1" customWidth="1"/>
    <col min="2985" max="3011" width="9.109375" hidden="1" customWidth="1"/>
    <col min="3012" max="3012" width="0.5546875" hidden="1" customWidth="1"/>
    <col min="3013" max="3027" width="9.109375" hidden="1" customWidth="1"/>
    <col min="3028" max="3028" width="0.5546875" hidden="1" customWidth="1"/>
    <col min="3029" max="3048" width="9.109375" hidden="1" customWidth="1"/>
    <col min="3049" max="3049" width="0.5546875" hidden="1" customWidth="1"/>
    <col min="3050" max="3064" width="9.109375" hidden="1" customWidth="1"/>
    <col min="3065" max="3065" width="0.5546875" hidden="1" customWidth="1"/>
    <col min="3066" max="3080" width="9.109375" hidden="1" customWidth="1"/>
    <col min="3081" max="3081" width="0.5546875" hidden="1" customWidth="1"/>
    <col min="3082" max="3108" width="9.109375" hidden="1" customWidth="1"/>
    <col min="3109" max="3109" width="0.5546875" hidden="1" customWidth="1"/>
    <col min="3110" max="3124" width="9.109375" hidden="1" customWidth="1"/>
    <col min="3125" max="3125" width="0.5546875" hidden="1" customWidth="1"/>
    <col min="3126" max="3145" width="9.109375" hidden="1" customWidth="1"/>
    <col min="3146" max="3146" width="0.5546875" hidden="1" customWidth="1"/>
    <col min="3147" max="3161" width="9.109375" hidden="1" customWidth="1"/>
    <col min="3162" max="3162" width="0.5546875" hidden="1" customWidth="1"/>
    <col min="3163" max="3177" width="9.109375" hidden="1" customWidth="1"/>
    <col min="3178" max="3178" width="0.5546875" hidden="1" customWidth="1"/>
    <col min="3179" max="3205" width="9.109375" hidden="1" customWidth="1"/>
    <col min="3206" max="3206" width="0.5546875" hidden="1" customWidth="1"/>
    <col min="3207" max="3221" width="9.109375" hidden="1" customWidth="1"/>
    <col min="3222" max="3222" width="0.5546875" hidden="1" customWidth="1"/>
    <col min="3223" max="3242" width="9.109375" hidden="1" customWidth="1"/>
    <col min="3243" max="3243" width="0.5546875" hidden="1" customWidth="1"/>
    <col min="3244" max="3258" width="9.109375" hidden="1" customWidth="1"/>
    <col min="3259" max="3259" width="0.5546875" hidden="1" customWidth="1"/>
    <col min="3260" max="3274" width="9.109375" hidden="1" customWidth="1"/>
    <col min="3275" max="3275" width="0.5546875" hidden="1" customWidth="1"/>
    <col min="3276" max="3302" width="9.109375" hidden="1" customWidth="1"/>
    <col min="3303" max="3303" width="0.5546875" hidden="1" customWidth="1"/>
    <col min="3304" max="3318" width="9.109375" hidden="1" customWidth="1"/>
    <col min="3319" max="3319" width="0.5546875" hidden="1" customWidth="1"/>
    <col min="3320" max="3339" width="9.109375" hidden="1" customWidth="1"/>
    <col min="3340" max="3340" width="0.5546875" hidden="1" customWidth="1"/>
    <col min="3341" max="3355" width="9.109375" hidden="1" customWidth="1"/>
    <col min="3356" max="3356" width="0.5546875" hidden="1" customWidth="1"/>
    <col min="3357" max="3371" width="9.109375" hidden="1" customWidth="1"/>
    <col min="3372" max="3372" width="0.5546875" hidden="1" customWidth="1"/>
    <col min="3373" max="3399" width="9.109375" hidden="1" customWidth="1"/>
    <col min="3400" max="3400" width="0.5546875" hidden="1" customWidth="1"/>
    <col min="3401" max="3415" width="9.109375" hidden="1" customWidth="1"/>
    <col min="3416" max="3416" width="0.5546875" hidden="1" customWidth="1"/>
    <col min="3417" max="3436" width="9.109375" hidden="1" customWidth="1"/>
    <col min="3437" max="3437" width="0.5546875" hidden="1" customWidth="1"/>
    <col min="3438" max="3452" width="9.109375" hidden="1" customWidth="1"/>
    <col min="3453" max="3453" width="0.5546875" hidden="1" customWidth="1"/>
    <col min="3454" max="3468" width="9.109375" hidden="1" customWidth="1"/>
    <col min="3469" max="3469" width="0.5546875" hidden="1" customWidth="1"/>
    <col min="3470" max="3496" width="9.109375" hidden="1" customWidth="1"/>
    <col min="3497" max="3497" width="0.5546875" hidden="1" customWidth="1"/>
    <col min="3498" max="3512" width="9.109375" hidden="1" customWidth="1"/>
    <col min="3513" max="3513" width="0.5546875" hidden="1" customWidth="1"/>
    <col min="3514" max="3533" width="9.109375" hidden="1" customWidth="1"/>
    <col min="3534" max="3534" width="0.5546875" hidden="1" customWidth="1"/>
    <col min="3535" max="3549" width="9.109375" hidden="1" customWidth="1"/>
    <col min="3550" max="3550" width="0.5546875" hidden="1" customWidth="1"/>
    <col min="3551" max="3565" width="9.109375" hidden="1" customWidth="1"/>
    <col min="3566" max="3566" width="0.5546875" hidden="1" customWidth="1"/>
    <col min="3567" max="3593" width="9.109375" hidden="1" customWidth="1"/>
    <col min="3594" max="3594" width="0.5546875" hidden="1" customWidth="1"/>
    <col min="3595" max="3609" width="9.109375" hidden="1" customWidth="1"/>
    <col min="3610" max="3610" width="0.5546875" hidden="1" customWidth="1"/>
    <col min="3611" max="3630" width="9.109375" hidden="1" customWidth="1"/>
    <col min="3631" max="3631" width="0.5546875" hidden="1" customWidth="1"/>
    <col min="3632" max="3646" width="9.109375" hidden="1" customWidth="1"/>
    <col min="3647" max="3647" width="0.5546875" hidden="1" customWidth="1"/>
    <col min="3648" max="3662" width="9.109375" hidden="1" customWidth="1"/>
    <col min="3663" max="3663" width="0.5546875" hidden="1" customWidth="1"/>
    <col min="3664" max="3690" width="9.109375" hidden="1" customWidth="1"/>
    <col min="3691" max="3691" width="0.5546875" hidden="1" customWidth="1"/>
    <col min="3692" max="3706" width="9.109375" hidden="1" customWidth="1"/>
    <col min="3707" max="3707" width="0.5546875" hidden="1" customWidth="1"/>
    <col min="3708" max="3727" width="9.109375" hidden="1" customWidth="1"/>
    <col min="3728" max="3728" width="0.5546875" hidden="1" customWidth="1"/>
    <col min="3729" max="3743" width="9.109375" hidden="1" customWidth="1"/>
    <col min="3744" max="3744" width="0.5546875" hidden="1" customWidth="1"/>
    <col min="3745" max="3759" width="9.109375" hidden="1" customWidth="1"/>
    <col min="3760" max="3760" width="0.5546875" hidden="1" customWidth="1"/>
    <col min="3761" max="3787" width="9.109375" hidden="1" customWidth="1"/>
    <col min="3788" max="3788" width="0.5546875" hidden="1" customWidth="1"/>
    <col min="3789" max="3803" width="9.109375" hidden="1" customWidth="1"/>
    <col min="3804" max="3804" width="0.5546875" hidden="1" customWidth="1"/>
    <col min="3805" max="3824" width="9.109375" hidden="1" customWidth="1"/>
    <col min="3825" max="3825" width="0.5546875" hidden="1" customWidth="1"/>
    <col min="3826" max="3840" width="9.109375" hidden="1" customWidth="1"/>
    <col min="3841" max="3841" width="0.5546875" hidden="1" customWidth="1"/>
    <col min="3842" max="3856" width="9.109375" hidden="1" customWidth="1"/>
    <col min="3857" max="3857" width="0.5546875" hidden="1" customWidth="1"/>
    <col min="3858" max="3884" width="9.109375" hidden="1" customWidth="1"/>
    <col min="3885" max="3885" width="0.5546875" hidden="1" customWidth="1"/>
    <col min="3886" max="3900" width="9.109375" hidden="1" customWidth="1"/>
    <col min="3901" max="3901" width="0.5546875" hidden="1" customWidth="1"/>
    <col min="3902" max="3921" width="9.109375" hidden="1" customWidth="1"/>
    <col min="3922" max="3922" width="0.5546875" hidden="1" customWidth="1"/>
    <col min="3923" max="3937" width="9.109375" hidden="1" customWidth="1"/>
    <col min="3938" max="3938" width="0.5546875" hidden="1" customWidth="1"/>
    <col min="3939" max="3953" width="9.109375" hidden="1" customWidth="1"/>
    <col min="3954" max="3954" width="0.5546875" hidden="1" customWidth="1"/>
    <col min="3955" max="3981" width="9.109375" hidden="1" customWidth="1"/>
    <col min="3982" max="3982" width="0.5546875" hidden="1" customWidth="1"/>
    <col min="3983" max="3997" width="9.109375" hidden="1" customWidth="1"/>
    <col min="3998" max="3998" width="0.5546875" hidden="1" customWidth="1"/>
    <col min="3999" max="4018" width="9.109375" hidden="1" customWidth="1"/>
    <col min="4019" max="4019" width="0.5546875" hidden="1" customWidth="1"/>
    <col min="4020" max="4034" width="9.109375" hidden="1" customWidth="1"/>
    <col min="4035" max="4035" width="0.5546875" hidden="1" customWidth="1"/>
    <col min="4036" max="4050" width="9.109375" hidden="1" customWidth="1"/>
    <col min="4051" max="4051" width="0.5546875" hidden="1" customWidth="1"/>
    <col min="4052" max="4078" width="9.109375" hidden="1" customWidth="1"/>
    <col min="4079" max="4079" width="0.5546875" hidden="1" customWidth="1"/>
    <col min="4080" max="4094" width="9.109375" hidden="1" customWidth="1"/>
    <col min="4095" max="4095" width="0.5546875" hidden="1" customWidth="1"/>
    <col min="4096" max="4115" width="9.109375" hidden="1" customWidth="1"/>
    <col min="4116" max="4116" width="0.5546875" hidden="1" customWidth="1"/>
    <col min="4117" max="4131" width="9.109375" hidden="1" customWidth="1"/>
    <col min="4132" max="4132" width="0.5546875" hidden="1" customWidth="1"/>
    <col min="4133" max="4147" width="9.109375" hidden="1" customWidth="1"/>
    <col min="4148" max="4148" width="0.5546875" hidden="1" customWidth="1"/>
    <col min="4149" max="4175" width="9.109375" hidden="1" customWidth="1"/>
    <col min="4176" max="4176" width="0.5546875" hidden="1" customWidth="1"/>
    <col min="4177" max="4191" width="9.109375" hidden="1" customWidth="1"/>
    <col min="4192" max="4192" width="0.5546875" hidden="1" customWidth="1"/>
    <col min="4193" max="4212" width="9.109375" hidden="1" customWidth="1"/>
    <col min="4213" max="4213" width="0.5546875" hidden="1" customWidth="1"/>
    <col min="4214" max="4228" width="9.109375" hidden="1" customWidth="1"/>
    <col min="4229" max="4229" width="0.5546875" hidden="1" customWidth="1"/>
    <col min="4230" max="4244" width="9.109375" hidden="1" customWidth="1"/>
    <col min="4245" max="4245" width="0.5546875" hidden="1" customWidth="1"/>
    <col min="4246" max="4272" width="9.109375" hidden="1" customWidth="1"/>
    <col min="4273" max="4273" width="0.5546875" hidden="1" customWidth="1"/>
    <col min="4274" max="4288" width="9.109375" hidden="1" customWidth="1"/>
    <col min="4289" max="4289" width="0.5546875" hidden="1" customWidth="1"/>
    <col min="4290" max="4309" width="9.109375" hidden="1" customWidth="1"/>
    <col min="4310" max="4310" width="0.5546875" hidden="1" customWidth="1"/>
    <col min="4311" max="4325" width="9.109375" hidden="1" customWidth="1"/>
    <col min="4326" max="4326" width="0.5546875" hidden="1" customWidth="1"/>
    <col min="4327" max="4341" width="9.109375" hidden="1" customWidth="1"/>
    <col min="4342" max="4342" width="0.5546875" hidden="1" customWidth="1"/>
    <col min="4343" max="4369" width="9.109375" hidden="1" customWidth="1"/>
    <col min="4370" max="4370" width="0.5546875" hidden="1" customWidth="1"/>
    <col min="4371" max="4385" width="9.109375" hidden="1" customWidth="1"/>
    <col min="4386" max="4386" width="0.5546875" hidden="1" customWidth="1"/>
    <col min="4387" max="4406" width="9.109375" hidden="1" customWidth="1"/>
    <col min="4407" max="4407" width="0.5546875" hidden="1" customWidth="1"/>
    <col min="4408" max="4422" width="9.109375" hidden="1" customWidth="1"/>
    <col min="4423" max="4423" width="0.5546875" hidden="1" customWidth="1"/>
    <col min="4424" max="4438" width="9.109375" hidden="1" customWidth="1"/>
    <col min="4439" max="4439" width="0.5546875" hidden="1" customWidth="1"/>
    <col min="4440" max="4466" width="9.109375" hidden="1" customWidth="1"/>
    <col min="4467" max="4467" width="0.5546875" hidden="1" customWidth="1"/>
    <col min="4468" max="4482" width="9.109375" hidden="1" customWidth="1"/>
    <col min="4483" max="4483" width="0.5546875" hidden="1" customWidth="1"/>
    <col min="4484" max="4503" width="9.109375" hidden="1" customWidth="1"/>
    <col min="4504" max="4504" width="0.5546875" hidden="1" customWidth="1"/>
    <col min="4505" max="4519" width="9.109375" hidden="1" customWidth="1"/>
    <col min="4520" max="4520" width="0.5546875" hidden="1" customWidth="1"/>
    <col min="4521" max="4535" width="9.109375" hidden="1" customWidth="1"/>
    <col min="4536" max="4536" width="0.5546875" hidden="1" customWidth="1"/>
    <col min="4537" max="4563" width="9.109375" hidden="1" customWidth="1"/>
    <col min="4564" max="4564" width="0.5546875" hidden="1" customWidth="1"/>
    <col min="4565" max="4579" width="9.109375" hidden="1" customWidth="1"/>
    <col min="4580" max="4580" width="0.5546875" hidden="1" customWidth="1"/>
    <col min="4581" max="4600" width="9.109375" hidden="1" customWidth="1"/>
    <col min="4601" max="4601" width="0.5546875" hidden="1" customWidth="1"/>
    <col min="4602" max="4616" width="9.109375" hidden="1" customWidth="1"/>
    <col min="4617" max="4617" width="0.5546875" hidden="1" customWidth="1"/>
    <col min="4618" max="4632" width="9.109375" hidden="1" customWidth="1"/>
    <col min="4633" max="4633" width="0.5546875" hidden="1" customWidth="1"/>
    <col min="4634" max="4660" width="9.109375" hidden="1" customWidth="1"/>
    <col min="4661" max="4661" width="0.5546875" hidden="1" customWidth="1"/>
    <col min="4662" max="4676" width="9.109375" hidden="1" customWidth="1"/>
    <col min="4677" max="4677" width="0.5546875" hidden="1" customWidth="1"/>
    <col min="4678" max="4697" width="9.109375" hidden="1" customWidth="1"/>
    <col min="4698" max="4698" width="0.5546875" hidden="1" customWidth="1"/>
    <col min="4699" max="4713" width="9.109375" hidden="1" customWidth="1"/>
    <col min="4714" max="4714" width="0.5546875" hidden="1" customWidth="1"/>
    <col min="4715" max="4729" width="9.109375" hidden="1" customWidth="1"/>
    <col min="4730" max="4730" width="0.5546875" hidden="1" customWidth="1"/>
    <col min="4731" max="4757" width="9.109375" hidden="1" customWidth="1"/>
    <col min="4758" max="4758" width="0.5546875" hidden="1" customWidth="1"/>
    <col min="4759" max="4773" width="9.109375" hidden="1" customWidth="1"/>
    <col min="4774" max="4774" width="0.5546875" hidden="1" customWidth="1"/>
    <col min="4775" max="4794" width="9.109375" hidden="1" customWidth="1"/>
    <col min="4795" max="4795" width="0.5546875" hidden="1" customWidth="1"/>
    <col min="4796" max="4810" width="9.109375" hidden="1" customWidth="1"/>
    <col min="4811" max="4811" width="0.5546875" hidden="1" customWidth="1"/>
    <col min="4812" max="4826" width="9.109375" hidden="1" customWidth="1"/>
    <col min="4827" max="4827" width="0.5546875" hidden="1" customWidth="1"/>
    <col min="4828" max="4854" width="9.109375" hidden="1" customWidth="1"/>
    <col min="4855" max="4855" width="0.5546875" hidden="1" customWidth="1"/>
    <col min="4856" max="4870" width="9.109375" hidden="1" customWidth="1"/>
    <col min="4871" max="4871" width="0.5546875" hidden="1" customWidth="1"/>
    <col min="4872" max="4891" width="9.109375" hidden="1" customWidth="1"/>
    <col min="4892" max="4892" width="0.5546875" hidden="1" customWidth="1"/>
    <col min="4893" max="4907" width="9.109375" hidden="1" customWidth="1"/>
    <col min="4908" max="4908" width="0.5546875" hidden="1" customWidth="1"/>
    <col min="4909" max="4923" width="9.109375" hidden="1" customWidth="1"/>
    <col min="4924" max="4924" width="0.5546875" hidden="1" customWidth="1"/>
    <col min="4925" max="4951" width="9.109375" hidden="1" customWidth="1"/>
    <col min="4952" max="4952" width="0.5546875" hidden="1" customWidth="1"/>
    <col min="4953" max="4967" width="9.109375" hidden="1" customWidth="1"/>
    <col min="4968" max="4968" width="0.5546875" hidden="1" customWidth="1"/>
    <col min="4969" max="4988" width="9.109375" hidden="1" customWidth="1"/>
    <col min="4989" max="4989" width="0.5546875" hidden="1" customWidth="1"/>
    <col min="4990" max="5004" width="9.109375" hidden="1" customWidth="1"/>
    <col min="5005" max="5005" width="0.5546875" hidden="1" customWidth="1"/>
    <col min="5006" max="5020" width="9.109375" hidden="1" customWidth="1"/>
    <col min="5021" max="5021" width="0.5546875" hidden="1" customWidth="1"/>
    <col min="5022" max="5048" width="9.109375" hidden="1" customWidth="1"/>
    <col min="5049" max="5049" width="0.5546875" hidden="1" customWidth="1"/>
    <col min="5050" max="5064" width="9.109375" hidden="1" customWidth="1"/>
    <col min="5065" max="5065" width="0.5546875" hidden="1" customWidth="1"/>
    <col min="5066" max="5085" width="9.109375" hidden="1" customWidth="1"/>
    <col min="5086" max="5086" width="0.5546875" hidden="1" customWidth="1"/>
    <col min="5087" max="5101" width="9.109375" hidden="1" customWidth="1"/>
    <col min="5102" max="5102" width="0.5546875" hidden="1" customWidth="1"/>
    <col min="5103" max="5117" width="9.109375" hidden="1" customWidth="1"/>
    <col min="5118" max="5118" width="0.5546875" hidden="1" customWidth="1"/>
    <col min="5119" max="5145" width="9.109375" hidden="1" customWidth="1"/>
    <col min="5146" max="5146" width="0.5546875" hidden="1" customWidth="1"/>
    <col min="5147" max="5161" width="9.109375" hidden="1" customWidth="1"/>
    <col min="5162" max="5162" width="0.5546875" hidden="1" customWidth="1"/>
    <col min="5163" max="5182" width="9.109375" hidden="1" customWidth="1"/>
    <col min="5183" max="5183" width="0.5546875" hidden="1" customWidth="1"/>
    <col min="5184" max="5198" width="9.109375" hidden="1" customWidth="1"/>
    <col min="5199" max="5199" width="0.5546875" hidden="1" customWidth="1"/>
    <col min="5200" max="5214" width="9.109375" hidden="1" customWidth="1"/>
    <col min="5215" max="5215" width="0.5546875" hidden="1" customWidth="1"/>
    <col min="5216" max="5242" width="9.109375" hidden="1" customWidth="1"/>
    <col min="5243" max="5243" width="0.5546875" hidden="1" customWidth="1"/>
    <col min="5244" max="5258" width="9.109375" hidden="1" customWidth="1"/>
    <col min="5259" max="5259" width="0.5546875" hidden="1" customWidth="1"/>
    <col min="5260" max="5279" width="9.109375" hidden="1" customWidth="1"/>
    <col min="5280" max="5280" width="0.5546875" hidden="1" customWidth="1"/>
    <col min="5281" max="5295" width="9.109375" hidden="1" customWidth="1"/>
    <col min="5296" max="5296" width="0.5546875" hidden="1" customWidth="1"/>
    <col min="5297" max="5311" width="9.109375" hidden="1" customWidth="1"/>
    <col min="5312" max="5312" width="0.5546875" hidden="1" customWidth="1"/>
    <col min="5313" max="5339" width="9.109375" hidden="1" customWidth="1"/>
    <col min="5340" max="5340" width="0.5546875" hidden="1" customWidth="1"/>
    <col min="5341" max="5355" width="9.109375" hidden="1" customWidth="1"/>
    <col min="5356" max="5356" width="0.5546875" hidden="1" customWidth="1"/>
    <col min="5357" max="5376" width="9.109375" hidden="1" customWidth="1"/>
    <col min="5377" max="5377" width="0.5546875" hidden="1" customWidth="1"/>
    <col min="5378" max="5392" width="9.109375" hidden="1" customWidth="1"/>
    <col min="5393" max="5393" width="0.5546875" hidden="1" customWidth="1"/>
    <col min="5394" max="5408" width="9.109375" hidden="1" customWidth="1"/>
    <col min="5409" max="5409" width="0.5546875" hidden="1" customWidth="1"/>
    <col min="5410" max="5436" width="9.109375" hidden="1" customWidth="1"/>
    <col min="5437" max="5437" width="0.5546875" hidden="1" customWidth="1"/>
    <col min="5438" max="5452" width="9.109375" hidden="1" customWidth="1"/>
    <col min="5453" max="5453" width="0.5546875" hidden="1" customWidth="1"/>
    <col min="5454" max="5473" width="9.109375" hidden="1" customWidth="1"/>
    <col min="5474" max="5474" width="0.5546875" hidden="1" customWidth="1"/>
    <col min="5475" max="5489" width="9.109375" hidden="1" customWidth="1"/>
    <col min="5490" max="5490" width="0.5546875" hidden="1" customWidth="1"/>
    <col min="5491" max="5505" width="9.109375" hidden="1" customWidth="1"/>
    <col min="5506" max="5506" width="0.5546875" hidden="1" customWidth="1"/>
    <col min="5507" max="5533" width="9.109375" hidden="1" customWidth="1"/>
    <col min="5534" max="5534" width="0.5546875" hidden="1" customWidth="1"/>
    <col min="5535" max="5549" width="9.109375" hidden="1" customWidth="1"/>
    <col min="5550" max="5550" width="0.5546875" hidden="1" customWidth="1"/>
    <col min="5551" max="5570" width="9.109375" hidden="1" customWidth="1"/>
    <col min="5571" max="5571" width="0.5546875" hidden="1" customWidth="1"/>
    <col min="5572" max="5586" width="9.109375" hidden="1" customWidth="1"/>
    <col min="5587" max="5587" width="0.5546875" hidden="1" customWidth="1"/>
    <col min="5588" max="5602" width="9.109375" hidden="1" customWidth="1"/>
    <col min="5603" max="5603" width="0.5546875" hidden="1" customWidth="1"/>
    <col min="5604" max="5630" width="9.109375" hidden="1" customWidth="1"/>
    <col min="5631" max="5631" width="0.5546875" hidden="1" customWidth="1"/>
    <col min="5632" max="5646" width="9.109375" hidden="1" customWidth="1"/>
    <col min="5647" max="5647" width="0.5546875" hidden="1" customWidth="1"/>
    <col min="5648" max="5667" width="9.109375" hidden="1" customWidth="1"/>
    <col min="5668" max="5668" width="0.5546875" hidden="1" customWidth="1"/>
    <col min="5669" max="5683" width="9.109375" hidden="1" customWidth="1"/>
    <col min="5684" max="5684" width="0.5546875" hidden="1" customWidth="1"/>
    <col min="5685" max="5699" width="9.109375" hidden="1" customWidth="1"/>
    <col min="5700" max="5700" width="0.5546875" hidden="1" customWidth="1"/>
    <col min="5701" max="5727" width="9.109375" hidden="1" customWidth="1"/>
    <col min="5728" max="5728" width="0.5546875" hidden="1" customWidth="1"/>
    <col min="5729" max="5743" width="9.109375" hidden="1" customWidth="1"/>
    <col min="5744" max="5744" width="0.5546875" hidden="1" customWidth="1"/>
    <col min="5745" max="5764" width="9.109375" hidden="1" customWidth="1"/>
    <col min="5765" max="5765" width="0.5546875" hidden="1" customWidth="1"/>
    <col min="5766" max="5780" width="9.109375" hidden="1" customWidth="1"/>
    <col min="5781" max="5781" width="0.5546875" hidden="1" customWidth="1"/>
    <col min="5782" max="5796" width="9.109375" hidden="1" customWidth="1"/>
    <col min="5797" max="5797" width="0.5546875" hidden="1" customWidth="1"/>
    <col min="5798" max="5824" width="9.109375" hidden="1" customWidth="1"/>
    <col min="5825" max="5825" width="0.5546875" hidden="1" customWidth="1"/>
    <col min="5826" max="5840" width="9.109375" hidden="1" customWidth="1"/>
    <col min="5841" max="5841" width="0.5546875" hidden="1" customWidth="1"/>
    <col min="5842" max="5861" width="9.109375" hidden="1" customWidth="1"/>
    <col min="5862" max="5862" width="0.5546875" hidden="1" customWidth="1"/>
    <col min="5863" max="5877" width="9.109375" hidden="1" customWidth="1"/>
    <col min="5878" max="5878" width="0.5546875" hidden="1" customWidth="1"/>
    <col min="5879" max="5893" width="9.109375" hidden="1" customWidth="1"/>
    <col min="5894" max="5894" width="0.5546875" hidden="1" customWidth="1"/>
    <col min="5895" max="5921" width="9.109375" hidden="1" customWidth="1"/>
    <col min="5922" max="5922" width="0.5546875" hidden="1" customWidth="1"/>
    <col min="5923" max="5937" width="9.109375" hidden="1" customWidth="1"/>
    <col min="5938" max="5938" width="0.5546875" hidden="1" customWidth="1"/>
    <col min="5939" max="5958" width="9.109375" hidden="1" customWidth="1"/>
    <col min="5959" max="5959" width="0.5546875" hidden="1" customWidth="1"/>
    <col min="5960" max="5974" width="9.109375" hidden="1" customWidth="1"/>
    <col min="5975" max="5975" width="0.5546875" hidden="1" customWidth="1"/>
    <col min="5976" max="5990" width="9.109375" hidden="1" customWidth="1"/>
    <col min="5991" max="5991" width="0.5546875" hidden="1" customWidth="1"/>
    <col min="5992" max="6018" width="9.109375" hidden="1" customWidth="1"/>
    <col min="6019" max="6019" width="0.5546875" hidden="1" customWidth="1"/>
    <col min="6020" max="6034" width="9.109375" hidden="1" customWidth="1"/>
    <col min="6035" max="6035" width="0.5546875" hidden="1" customWidth="1"/>
    <col min="6036" max="6055" width="9.109375" hidden="1" customWidth="1"/>
    <col min="6056" max="6056" width="0.5546875" hidden="1" customWidth="1"/>
    <col min="6057" max="6071" width="9.109375" hidden="1" customWidth="1"/>
    <col min="6072" max="6072" width="0.5546875" hidden="1" customWidth="1"/>
    <col min="6073" max="6087" width="9.109375" hidden="1" customWidth="1"/>
    <col min="6088" max="6088" width="0.5546875" hidden="1" customWidth="1"/>
    <col min="6089" max="6115" width="9.109375" hidden="1" customWidth="1"/>
    <col min="6116" max="6116" width="0.5546875" hidden="1" customWidth="1"/>
    <col min="6117" max="6131" width="9.109375" hidden="1" customWidth="1"/>
    <col min="6132" max="6132" width="0.5546875" hidden="1" customWidth="1"/>
    <col min="6133" max="6152" width="9.109375" hidden="1" customWidth="1"/>
    <col min="6153" max="6153" width="0.5546875" hidden="1" customWidth="1"/>
    <col min="6154" max="6168" width="9.109375" hidden="1" customWidth="1"/>
    <col min="6169" max="6169" width="0.5546875" hidden="1" customWidth="1"/>
    <col min="6170" max="6184" width="9.109375" hidden="1" customWidth="1"/>
    <col min="6185" max="6185" width="0.5546875" hidden="1" customWidth="1"/>
    <col min="6186" max="6212" width="9.109375" hidden="1" customWidth="1"/>
    <col min="6213" max="6213" width="0.5546875" hidden="1" customWidth="1"/>
    <col min="6214" max="6228" width="9.109375" hidden="1" customWidth="1"/>
    <col min="6229" max="6229" width="0.5546875" hidden="1" customWidth="1"/>
    <col min="6230" max="6249" width="9.109375" hidden="1" customWidth="1"/>
    <col min="6250" max="6250" width="0.5546875" hidden="1" customWidth="1"/>
    <col min="6251" max="6265" width="9.109375" hidden="1" customWidth="1"/>
    <col min="6266" max="6266" width="0.5546875" hidden="1" customWidth="1"/>
    <col min="6267" max="6281" width="9.109375" hidden="1" customWidth="1"/>
    <col min="6282" max="6282" width="0.5546875" hidden="1" customWidth="1"/>
    <col min="6283" max="6309" width="9.109375" hidden="1" customWidth="1"/>
    <col min="6310" max="6310" width="0.5546875" hidden="1" customWidth="1"/>
    <col min="6311" max="6325" width="9.109375" hidden="1" customWidth="1"/>
    <col min="6326" max="6326" width="0.5546875" hidden="1" customWidth="1"/>
    <col min="6327" max="6346" width="9.109375" hidden="1" customWidth="1"/>
    <col min="6347" max="6347" width="0.5546875" hidden="1" customWidth="1"/>
    <col min="6348" max="6362" width="9.109375" hidden="1" customWidth="1"/>
    <col min="6363" max="6363" width="0.5546875" hidden="1" customWidth="1"/>
    <col min="6364" max="6378" width="9.109375" hidden="1" customWidth="1"/>
    <col min="6379" max="6379" width="0.5546875" hidden="1" customWidth="1"/>
    <col min="6380" max="6406" width="9.109375" hidden="1" customWidth="1"/>
    <col min="6407" max="6407" width="0.5546875" hidden="1" customWidth="1"/>
    <col min="6408" max="6422" width="9.109375" hidden="1" customWidth="1"/>
    <col min="6423" max="6423" width="0.5546875" hidden="1" customWidth="1"/>
    <col min="6424" max="6443" width="9.109375" hidden="1" customWidth="1"/>
    <col min="6444" max="6444" width="0.5546875" hidden="1" customWidth="1"/>
    <col min="6445" max="6459" width="9.109375" hidden="1" customWidth="1"/>
    <col min="6460" max="6460" width="0.5546875" hidden="1" customWidth="1"/>
    <col min="6461" max="6475" width="9.109375" hidden="1" customWidth="1"/>
    <col min="6476" max="6476" width="0.5546875" hidden="1" customWidth="1"/>
    <col min="6477" max="6503" width="9.109375" hidden="1" customWidth="1"/>
    <col min="6504" max="6504" width="0.5546875" hidden="1" customWidth="1"/>
    <col min="6505" max="6519" width="9.109375" hidden="1" customWidth="1"/>
    <col min="6520" max="6520" width="0.5546875" hidden="1" customWidth="1"/>
    <col min="6521" max="6540" width="9.109375" hidden="1" customWidth="1"/>
    <col min="6541" max="6541" width="0.5546875" hidden="1" customWidth="1"/>
    <col min="6542" max="6556" width="9.109375" hidden="1" customWidth="1"/>
    <col min="6557" max="6557" width="0.5546875" hidden="1" customWidth="1"/>
    <col min="6558" max="6572" width="9.109375" hidden="1" customWidth="1"/>
    <col min="6573" max="6573" width="0.5546875" hidden="1" customWidth="1"/>
    <col min="6574" max="6600" width="9.109375" hidden="1" customWidth="1"/>
    <col min="6601" max="6601" width="0.5546875" hidden="1" customWidth="1"/>
    <col min="6602" max="6616" width="9.109375" hidden="1" customWidth="1"/>
    <col min="6617" max="6617" width="0.5546875" hidden="1" customWidth="1"/>
    <col min="6618" max="6637" width="9.109375" hidden="1" customWidth="1"/>
    <col min="6638" max="6638" width="0.5546875" hidden="1" customWidth="1"/>
    <col min="6639" max="6653" width="9.109375" hidden="1" customWidth="1"/>
    <col min="6654" max="6654" width="0.5546875" hidden="1" customWidth="1"/>
    <col min="6655" max="6669" width="9.109375" hidden="1" customWidth="1"/>
    <col min="6670" max="6670" width="0.5546875" hidden="1" customWidth="1"/>
    <col min="6671" max="6697" width="9.109375" hidden="1" customWidth="1"/>
    <col min="6698" max="6698" width="0.5546875" hidden="1" customWidth="1"/>
    <col min="6699" max="6713" width="9.109375" hidden="1" customWidth="1"/>
    <col min="6714" max="6714" width="0.5546875" hidden="1" customWidth="1"/>
    <col min="6715" max="6734" width="9.109375" hidden="1" customWidth="1"/>
    <col min="6735" max="6735" width="0.5546875" hidden="1" customWidth="1"/>
    <col min="6736" max="6750" width="9.109375" hidden="1" customWidth="1"/>
    <col min="6751" max="6751" width="0.5546875" hidden="1" customWidth="1"/>
    <col min="6752" max="6766" width="9.109375" hidden="1" customWidth="1"/>
    <col min="6767" max="6767" width="0.5546875" hidden="1" customWidth="1"/>
    <col min="6768" max="6794" width="9.109375" hidden="1" customWidth="1"/>
    <col min="6795" max="6795" width="0.5546875" hidden="1" customWidth="1"/>
    <col min="6796" max="6810" width="9.109375" hidden="1" customWidth="1"/>
    <col min="6811" max="6811" width="0.5546875" hidden="1" customWidth="1"/>
    <col min="6812" max="6831" width="9.109375" hidden="1" customWidth="1"/>
    <col min="6832" max="6832" width="0.5546875" hidden="1" customWidth="1"/>
    <col min="6833" max="6847" width="9.109375" hidden="1" customWidth="1"/>
    <col min="6848" max="6848" width="0.5546875" hidden="1" customWidth="1"/>
    <col min="6849" max="6863" width="9.109375" hidden="1" customWidth="1"/>
    <col min="6864" max="6864" width="0.5546875" hidden="1" customWidth="1"/>
    <col min="6865" max="6891" width="9.109375" hidden="1" customWidth="1"/>
    <col min="6892" max="6892" width="0.5546875" hidden="1" customWidth="1"/>
    <col min="6893" max="6907" width="9.109375" hidden="1" customWidth="1"/>
    <col min="6908" max="6908" width="0.5546875" hidden="1" customWidth="1"/>
    <col min="6909" max="6928" width="9.109375" hidden="1" customWidth="1"/>
    <col min="6929" max="6929" width="0.5546875" hidden="1" customWidth="1"/>
    <col min="6930" max="6944" width="9.109375" hidden="1" customWidth="1"/>
    <col min="6945" max="6945" width="0.5546875" hidden="1" customWidth="1"/>
    <col min="6946" max="6960" width="9.109375" hidden="1" customWidth="1"/>
    <col min="6961" max="6961" width="0.5546875" hidden="1" customWidth="1"/>
    <col min="6962" max="6988" width="9.109375" hidden="1" customWidth="1"/>
    <col min="6989" max="6989" width="0.5546875" hidden="1" customWidth="1"/>
    <col min="6990" max="7004" width="9.109375" hidden="1" customWidth="1"/>
    <col min="7005" max="7005" width="0.5546875" hidden="1" customWidth="1"/>
    <col min="7006" max="7025" width="9.109375" hidden="1" customWidth="1"/>
    <col min="7026" max="7026" width="0.5546875" hidden="1" customWidth="1"/>
    <col min="7027" max="7041" width="9.109375" hidden="1" customWidth="1"/>
    <col min="7042" max="7042" width="0.5546875" hidden="1" customWidth="1"/>
    <col min="7043" max="7057" width="9.109375" hidden="1" customWidth="1"/>
    <col min="7058" max="7058" width="0.5546875" hidden="1" customWidth="1"/>
    <col min="7059" max="7085" width="9.109375" hidden="1" customWidth="1"/>
    <col min="7086" max="7086" width="0.5546875" hidden="1" customWidth="1"/>
    <col min="7087" max="7101" width="9.109375" hidden="1" customWidth="1"/>
    <col min="7102" max="7102" width="0.5546875" hidden="1" customWidth="1"/>
    <col min="7103" max="7122" width="9.109375" hidden="1" customWidth="1"/>
    <col min="7123" max="7123" width="0.5546875" hidden="1" customWidth="1"/>
    <col min="7124" max="7138" width="9.109375" hidden="1" customWidth="1"/>
    <col min="7139" max="7139" width="0.5546875" hidden="1" customWidth="1"/>
    <col min="7140" max="7154" width="9.109375" hidden="1" customWidth="1"/>
    <col min="7155" max="7155" width="0.5546875" hidden="1" customWidth="1"/>
    <col min="7156" max="7182" width="9.109375" hidden="1" customWidth="1"/>
    <col min="7183" max="7183" width="0.5546875" hidden="1" customWidth="1"/>
    <col min="7184" max="7198" width="9.109375" hidden="1" customWidth="1"/>
    <col min="7199" max="7199" width="0.5546875" hidden="1" customWidth="1"/>
    <col min="7200" max="7219" width="9.109375" hidden="1" customWidth="1"/>
    <col min="7220" max="7220" width="0.5546875" hidden="1" customWidth="1"/>
    <col min="7221" max="7235" width="9.109375" hidden="1" customWidth="1"/>
    <col min="7236" max="7236" width="0.5546875" hidden="1" customWidth="1"/>
    <col min="7237" max="7251" width="9.109375" hidden="1" customWidth="1"/>
    <col min="7252" max="7252" width="0.5546875" hidden="1" customWidth="1"/>
    <col min="7253" max="7279" width="9.109375" hidden="1" customWidth="1"/>
    <col min="7280" max="7280" width="0.5546875" hidden="1" customWidth="1"/>
    <col min="7281" max="7295" width="9.109375" hidden="1" customWidth="1"/>
    <col min="7296" max="7296" width="0.5546875" hidden="1" customWidth="1"/>
    <col min="7297" max="7316" width="9.109375" hidden="1" customWidth="1"/>
    <col min="7317" max="7317" width="0.5546875" hidden="1" customWidth="1"/>
    <col min="7318" max="7332" width="9.109375" hidden="1" customWidth="1"/>
    <col min="7333" max="7333" width="0.5546875" hidden="1" customWidth="1"/>
    <col min="7334" max="7348" width="9.109375" hidden="1" customWidth="1"/>
    <col min="7349" max="7349" width="0.5546875" hidden="1" customWidth="1"/>
    <col min="7350" max="7376" width="9.109375" hidden="1" customWidth="1"/>
    <col min="7377" max="7377" width="0.5546875" hidden="1" customWidth="1"/>
    <col min="7378" max="7392" width="9.109375" hidden="1" customWidth="1"/>
    <col min="7393" max="7393" width="0.5546875" hidden="1" customWidth="1"/>
    <col min="7394" max="7413" width="9.109375" hidden="1" customWidth="1"/>
    <col min="7414" max="7414" width="0.5546875" hidden="1" customWidth="1"/>
    <col min="7415" max="7429" width="9.109375" hidden="1" customWidth="1"/>
    <col min="7430" max="7430" width="0.5546875" hidden="1" customWidth="1"/>
    <col min="7431" max="7445" width="9.109375" hidden="1" customWidth="1"/>
    <col min="7446" max="7446" width="0.5546875" hidden="1" customWidth="1"/>
    <col min="7447" max="7473" width="9.109375" hidden="1" customWidth="1"/>
    <col min="7474" max="7474" width="0.5546875" hidden="1" customWidth="1"/>
    <col min="7475" max="7489" width="9.109375" hidden="1" customWidth="1"/>
    <col min="7490" max="7490" width="0.5546875" hidden="1" customWidth="1"/>
    <col min="7491" max="7510" width="9.109375" hidden="1" customWidth="1"/>
    <col min="7511" max="7511" width="0.5546875" hidden="1" customWidth="1"/>
    <col min="7512" max="7526" width="9.109375" hidden="1" customWidth="1"/>
    <col min="7527" max="7527" width="0.5546875" hidden="1" customWidth="1"/>
    <col min="7528" max="7542" width="9.109375" hidden="1" customWidth="1"/>
    <col min="7543" max="7543" width="0.5546875" hidden="1" customWidth="1"/>
    <col min="7544" max="7570" width="9.109375" hidden="1" customWidth="1"/>
    <col min="7571" max="7571" width="0.5546875" hidden="1" customWidth="1"/>
    <col min="7572" max="7586" width="9.109375" hidden="1" customWidth="1"/>
    <col min="7587" max="7587" width="0.5546875" hidden="1" customWidth="1"/>
    <col min="7588" max="7607" width="9.109375" hidden="1" customWidth="1"/>
    <col min="7608" max="7608" width="0.5546875" hidden="1" customWidth="1"/>
    <col min="7609" max="7623" width="9.109375" hidden="1" customWidth="1"/>
    <col min="7624" max="7624" width="0.5546875" hidden="1" customWidth="1"/>
    <col min="7625" max="7639" width="9.109375" hidden="1" customWidth="1"/>
    <col min="7640" max="7640" width="0.5546875" hidden="1" customWidth="1"/>
    <col min="7641" max="7667" width="9.109375" hidden="1" customWidth="1"/>
    <col min="7668" max="7668" width="0.5546875" hidden="1" customWidth="1"/>
    <col min="7669" max="7683" width="9.109375" hidden="1" customWidth="1"/>
    <col min="7684" max="7684" width="0.5546875" hidden="1" customWidth="1"/>
    <col min="7685" max="7704" width="9.109375" hidden="1" customWidth="1"/>
    <col min="7705" max="7705" width="0.5546875" hidden="1" customWidth="1"/>
    <col min="7706" max="7720" width="9.109375" hidden="1" customWidth="1"/>
    <col min="7721" max="7721" width="0.5546875" hidden="1" customWidth="1"/>
    <col min="7722" max="7736" width="9.109375" hidden="1" customWidth="1"/>
    <col min="7737" max="7737" width="0.5546875" hidden="1" customWidth="1"/>
    <col min="7738" max="7764" width="9.109375" hidden="1" customWidth="1"/>
    <col min="7765" max="7765" width="0.5546875" hidden="1" customWidth="1"/>
    <col min="7766" max="7780" width="9.109375" hidden="1" customWidth="1"/>
    <col min="7781" max="7781" width="0.5546875" hidden="1" customWidth="1"/>
    <col min="7782" max="7801" width="9.109375" hidden="1" customWidth="1"/>
    <col min="7802" max="7802" width="0.5546875" hidden="1" customWidth="1"/>
    <col min="7803" max="7817" width="9.109375" hidden="1" customWidth="1"/>
    <col min="7818" max="7818" width="0.5546875" hidden="1" customWidth="1"/>
    <col min="7819" max="7833" width="9.109375" hidden="1" customWidth="1"/>
    <col min="7834" max="7834" width="0.5546875" hidden="1" customWidth="1"/>
    <col min="7835" max="7861" width="9.109375" hidden="1" customWidth="1"/>
    <col min="7862" max="7862" width="0.5546875" hidden="1" customWidth="1"/>
    <col min="7863" max="7877" width="9.109375" hidden="1" customWidth="1"/>
    <col min="7878" max="7878" width="0.5546875" hidden="1" customWidth="1"/>
    <col min="7879" max="7898" width="9.109375" hidden="1" customWidth="1"/>
    <col min="7899" max="7899" width="0.5546875" hidden="1" customWidth="1"/>
    <col min="7900" max="7914" width="9.109375" hidden="1" customWidth="1"/>
    <col min="7915" max="7915" width="0.5546875" hidden="1" customWidth="1"/>
    <col min="7916" max="7930" width="9.109375" hidden="1" customWidth="1"/>
    <col min="7931" max="7931" width="0.5546875" hidden="1" customWidth="1"/>
    <col min="7932" max="7958" width="9.109375" hidden="1" customWidth="1"/>
    <col min="7959" max="7959" width="0.5546875" hidden="1" customWidth="1"/>
    <col min="7960" max="7974" width="9.109375" hidden="1" customWidth="1"/>
    <col min="7975" max="7975" width="0.5546875" hidden="1" customWidth="1"/>
    <col min="7976" max="7995" width="9.109375" hidden="1" customWidth="1"/>
    <col min="7996" max="7996" width="0.5546875" hidden="1" customWidth="1"/>
    <col min="7997" max="8011" width="9.109375" hidden="1" customWidth="1"/>
    <col min="8012" max="8012" width="0.5546875" hidden="1" customWidth="1"/>
    <col min="8013" max="8027" width="9.109375" hidden="1" customWidth="1"/>
    <col min="8028" max="8028" width="0.5546875" hidden="1" customWidth="1"/>
    <col min="8029" max="8055" width="9.109375" hidden="1" customWidth="1"/>
    <col min="8056" max="8056" width="0.5546875" hidden="1" customWidth="1"/>
    <col min="8057" max="8071" width="9.109375" hidden="1" customWidth="1"/>
    <col min="8072" max="8072" width="0.5546875" hidden="1" customWidth="1"/>
    <col min="8073" max="8092" width="9.109375" hidden="1" customWidth="1"/>
    <col min="8093" max="8093" width="0.5546875" hidden="1" customWidth="1"/>
    <col min="8094" max="8108" width="9.109375" hidden="1" customWidth="1"/>
    <col min="8109" max="8109" width="0.5546875" hidden="1" customWidth="1"/>
    <col min="8110" max="8124" width="9.109375" hidden="1" customWidth="1"/>
    <col min="8125" max="8125" width="0.5546875" hidden="1" customWidth="1"/>
    <col min="8126" max="8152" width="9.109375" hidden="1" customWidth="1"/>
    <col min="8153" max="8153" width="0.5546875" hidden="1" customWidth="1"/>
    <col min="8154" max="8168" width="9.109375" hidden="1" customWidth="1"/>
    <col min="8169" max="8169" width="0.5546875" hidden="1" customWidth="1"/>
    <col min="8170" max="8189" width="9.109375" hidden="1" customWidth="1"/>
    <col min="8190" max="8190" width="0.5546875" hidden="1" customWidth="1"/>
    <col min="8191" max="8205" width="9.109375" hidden="1" customWidth="1"/>
    <col min="8206" max="8206" width="0.5546875" hidden="1" customWidth="1"/>
    <col min="8207" max="8221" width="9.109375" hidden="1" customWidth="1"/>
    <col min="8222" max="8222" width="0.5546875" hidden="1" customWidth="1"/>
    <col min="8223" max="8249" width="9.109375" hidden="1" customWidth="1"/>
    <col min="8250" max="8250" width="0.5546875" hidden="1" customWidth="1"/>
    <col min="8251" max="8265" width="9.109375" hidden="1" customWidth="1"/>
    <col min="8266" max="8266" width="0.5546875" hidden="1" customWidth="1"/>
    <col min="8267" max="8286" width="9.109375" hidden="1" customWidth="1"/>
    <col min="8287" max="8287" width="0.5546875" hidden="1" customWidth="1"/>
    <col min="8288" max="8302" width="9.109375" hidden="1" customWidth="1"/>
    <col min="8303" max="8303" width="0.5546875" hidden="1" customWidth="1"/>
    <col min="8304" max="8318" width="9.109375" hidden="1" customWidth="1"/>
    <col min="8319" max="8319" width="0.5546875" hidden="1" customWidth="1"/>
    <col min="8320" max="8346" width="9.109375" hidden="1" customWidth="1"/>
    <col min="8347" max="8347" width="0.5546875" hidden="1" customWidth="1"/>
    <col min="8348" max="8362" width="9.109375" hidden="1" customWidth="1"/>
    <col min="8363" max="8363" width="0.5546875" hidden="1" customWidth="1"/>
    <col min="8364" max="8383" width="9.109375" hidden="1" customWidth="1"/>
    <col min="8384" max="8384" width="0.5546875" hidden="1" customWidth="1"/>
    <col min="8385" max="8399" width="9.109375" hidden="1" customWidth="1"/>
    <col min="8400" max="8400" width="0.5546875" hidden="1" customWidth="1"/>
    <col min="8401" max="8415" width="9.109375" hidden="1" customWidth="1"/>
    <col min="8416" max="8416" width="0.5546875" hidden="1" customWidth="1"/>
    <col min="8417" max="8443" width="9.109375" hidden="1" customWidth="1"/>
    <col min="8444" max="8444" width="0.5546875" hidden="1" customWidth="1"/>
    <col min="8445" max="8459" width="9.109375" hidden="1" customWidth="1"/>
    <col min="8460" max="8460" width="0.5546875" hidden="1" customWidth="1"/>
    <col min="8461" max="8480" width="9.109375" hidden="1" customWidth="1"/>
    <col min="8481" max="8481" width="0.5546875" hidden="1" customWidth="1"/>
    <col min="8482" max="8496" width="9.109375" hidden="1" customWidth="1"/>
    <col min="8497" max="8497" width="0.5546875" hidden="1" customWidth="1"/>
    <col min="8498" max="8512" width="9.109375" hidden="1" customWidth="1"/>
    <col min="8513" max="8513" width="0.5546875" hidden="1" customWidth="1"/>
    <col min="8514" max="8540" width="9.109375" hidden="1" customWidth="1"/>
    <col min="8541" max="8541" width="0.5546875" hidden="1" customWidth="1"/>
    <col min="8542" max="8556" width="9.109375" hidden="1" customWidth="1"/>
    <col min="8557" max="8557" width="0.5546875" hidden="1" customWidth="1"/>
    <col min="8558" max="8577" width="9.109375" hidden="1" customWidth="1"/>
    <col min="8578" max="8578" width="0.5546875" hidden="1" customWidth="1"/>
    <col min="8579" max="8593" width="9.109375" hidden="1" customWidth="1"/>
    <col min="8594" max="8594" width="0.5546875" hidden="1" customWidth="1"/>
    <col min="8595" max="8609" width="9.109375" hidden="1" customWidth="1"/>
    <col min="8610" max="8610" width="0.5546875" hidden="1" customWidth="1"/>
    <col min="8611" max="8637" width="9.109375" hidden="1" customWidth="1"/>
    <col min="8638" max="8638" width="0.5546875" hidden="1" customWidth="1"/>
    <col min="8639" max="8653" width="9.109375" hidden="1" customWidth="1"/>
    <col min="8654" max="8654" width="0.5546875" hidden="1" customWidth="1"/>
    <col min="8655" max="8674" width="9.109375" hidden="1" customWidth="1"/>
    <col min="8675" max="8675" width="0.5546875" hidden="1" customWidth="1"/>
    <col min="8676" max="8690" width="9.109375" hidden="1" customWidth="1"/>
    <col min="8691" max="8691" width="0.5546875" hidden="1" customWidth="1"/>
    <col min="8692" max="8706" width="9.109375" hidden="1" customWidth="1"/>
    <col min="8707" max="8707" width="0.5546875" hidden="1" customWidth="1"/>
    <col min="8708" max="8734" width="9.109375" hidden="1" customWidth="1"/>
    <col min="8735" max="8735" width="0.5546875" hidden="1" customWidth="1"/>
    <col min="8736" max="8750" width="9.109375" hidden="1" customWidth="1"/>
    <col min="8751" max="8751" width="0.5546875" hidden="1" customWidth="1"/>
    <col min="8752" max="8771" width="9.109375" hidden="1" customWidth="1"/>
    <col min="8772" max="8772" width="0.5546875" hidden="1" customWidth="1"/>
    <col min="8773" max="8787" width="9.109375" hidden="1" customWidth="1"/>
    <col min="8788" max="8788" width="0.5546875" hidden="1" customWidth="1"/>
    <col min="8789" max="8803" width="9.109375" hidden="1" customWidth="1"/>
    <col min="8804" max="8804" width="0.5546875" hidden="1" customWidth="1"/>
    <col min="8805" max="8831" width="9.109375" hidden="1" customWidth="1"/>
    <col min="8832" max="8832" width="0.5546875" hidden="1" customWidth="1"/>
    <col min="8833" max="8847" width="9.109375" hidden="1" customWidth="1"/>
    <col min="8848" max="8848" width="0.5546875" hidden="1" customWidth="1"/>
    <col min="8849" max="8868" width="9.109375" hidden="1" customWidth="1"/>
    <col min="8869" max="8869" width="0.5546875" hidden="1" customWidth="1"/>
    <col min="8870" max="8884" width="9.109375" hidden="1" customWidth="1"/>
    <col min="8885" max="8885" width="0.5546875" hidden="1" customWidth="1"/>
    <col min="8886" max="8900" width="9.109375" hidden="1" customWidth="1"/>
    <col min="8901" max="8901" width="0.5546875" hidden="1" customWidth="1"/>
    <col min="8902" max="8928" width="9.109375" hidden="1" customWidth="1"/>
    <col min="8929" max="8929" width="0.5546875" hidden="1" customWidth="1"/>
    <col min="8930" max="8944" width="9.109375" hidden="1" customWidth="1"/>
    <col min="8945" max="8945" width="0.5546875" hidden="1" customWidth="1"/>
    <col min="8946" max="8965" width="9.109375" hidden="1" customWidth="1"/>
    <col min="8966" max="8966" width="0.5546875" hidden="1" customWidth="1"/>
    <col min="8967" max="8981" width="9.109375" hidden="1" customWidth="1"/>
    <col min="8982" max="8982" width="0.5546875" hidden="1" customWidth="1"/>
    <col min="8983" max="8997" width="9.109375" hidden="1" customWidth="1"/>
    <col min="8998" max="8998" width="0.5546875" hidden="1" customWidth="1"/>
    <col min="8999" max="9025" width="9.109375" hidden="1" customWidth="1"/>
    <col min="9026" max="9026" width="0.5546875" hidden="1" customWidth="1"/>
    <col min="9027" max="9041" width="9.109375" hidden="1" customWidth="1"/>
    <col min="9042" max="9042" width="0.5546875" hidden="1" customWidth="1"/>
    <col min="9043" max="9062" width="9.109375" hidden="1" customWidth="1"/>
    <col min="9063" max="9063" width="0.5546875" hidden="1" customWidth="1"/>
    <col min="9064" max="9078" width="9.109375" hidden="1" customWidth="1"/>
    <col min="9079" max="9079" width="0.5546875" hidden="1" customWidth="1"/>
    <col min="9080" max="9094" width="9.109375" hidden="1" customWidth="1"/>
    <col min="9095" max="9095" width="0.5546875" hidden="1" customWidth="1"/>
    <col min="9096" max="9122" width="9.109375" hidden="1" customWidth="1"/>
    <col min="9123" max="9123" width="0.5546875" hidden="1" customWidth="1"/>
    <col min="9124" max="9138" width="9.109375" hidden="1" customWidth="1"/>
    <col min="9139" max="9139" width="0.5546875" hidden="1" customWidth="1"/>
    <col min="9140" max="9159" width="9.109375" hidden="1" customWidth="1"/>
    <col min="9160" max="9160" width="0.5546875" hidden="1" customWidth="1"/>
    <col min="9161" max="9175" width="9.109375" hidden="1" customWidth="1"/>
    <col min="9176" max="9176" width="0.5546875" hidden="1" customWidth="1"/>
    <col min="9177" max="9191" width="9.109375" hidden="1" customWidth="1"/>
    <col min="9192" max="9192" width="0.5546875" hidden="1" customWidth="1"/>
    <col min="9193" max="9219" width="9.109375" hidden="1" customWidth="1"/>
    <col min="9220" max="9220" width="0.5546875" hidden="1" customWidth="1"/>
    <col min="9221" max="9235" width="9.109375" hidden="1" customWidth="1"/>
    <col min="9236" max="9236" width="0.5546875" hidden="1" customWidth="1"/>
    <col min="9237" max="9256" width="9.109375" hidden="1" customWidth="1"/>
    <col min="9257" max="9257" width="0.5546875" hidden="1" customWidth="1"/>
    <col min="9258" max="9272" width="9.109375" hidden="1" customWidth="1"/>
    <col min="9273" max="9273" width="0.5546875" hidden="1" customWidth="1"/>
    <col min="9274" max="9288" width="9.109375" hidden="1" customWidth="1"/>
    <col min="9289" max="9289" width="0.5546875" hidden="1" customWidth="1"/>
    <col min="9290" max="9316" width="9.109375" hidden="1" customWidth="1"/>
    <col min="9317" max="9317" width="0.5546875" hidden="1" customWidth="1"/>
    <col min="9318" max="9332" width="9.109375" hidden="1" customWidth="1"/>
    <col min="9333" max="9333" width="0.5546875" hidden="1" customWidth="1"/>
    <col min="9334" max="9353" width="9.109375" hidden="1" customWidth="1"/>
    <col min="9354" max="9354" width="0.5546875" hidden="1" customWidth="1"/>
    <col min="9355" max="9369" width="9.109375" hidden="1" customWidth="1"/>
    <col min="9370" max="9370" width="0.5546875" hidden="1" customWidth="1"/>
    <col min="9371" max="9385" width="9.109375" hidden="1" customWidth="1"/>
    <col min="9386" max="9386" width="0.5546875" hidden="1" customWidth="1"/>
    <col min="9387" max="9413" width="9.109375" hidden="1" customWidth="1"/>
    <col min="9414" max="9414" width="0.5546875" hidden="1" customWidth="1"/>
    <col min="9415" max="9429" width="9.109375" hidden="1" customWidth="1"/>
    <col min="9430" max="9430" width="0.5546875" hidden="1" customWidth="1"/>
    <col min="9431" max="9450" width="9.109375" hidden="1" customWidth="1"/>
    <col min="9451" max="9451" width="0.5546875" hidden="1" customWidth="1"/>
    <col min="9452" max="9466" width="9.109375" hidden="1" customWidth="1"/>
    <col min="9467" max="9467" width="0.5546875" hidden="1" customWidth="1"/>
    <col min="9468" max="9482" width="9.109375" hidden="1" customWidth="1"/>
    <col min="9483" max="9483" width="0.5546875" hidden="1" customWidth="1"/>
    <col min="9484" max="9510" width="9.109375" hidden="1" customWidth="1"/>
    <col min="9511" max="9511" width="0.5546875" hidden="1" customWidth="1"/>
    <col min="9512" max="9526" width="9.109375" hidden="1" customWidth="1"/>
    <col min="9527" max="9527" width="0.5546875" hidden="1" customWidth="1"/>
    <col min="9528" max="9547" width="9.109375" hidden="1" customWidth="1"/>
    <col min="9548" max="9548" width="0.5546875" hidden="1" customWidth="1"/>
    <col min="9549" max="9563" width="9.109375" hidden="1" customWidth="1"/>
    <col min="9564" max="9564" width="0.5546875" hidden="1" customWidth="1"/>
    <col min="9565" max="9579" width="9.109375" hidden="1" customWidth="1"/>
    <col min="9580" max="9580" width="0.5546875" hidden="1" customWidth="1"/>
    <col min="9581" max="9607" width="9.109375" hidden="1" customWidth="1"/>
    <col min="9608" max="9608" width="0.5546875" hidden="1" customWidth="1"/>
    <col min="9609" max="9623" width="9.109375" hidden="1" customWidth="1"/>
    <col min="9624" max="9624" width="0.5546875" hidden="1" customWidth="1"/>
    <col min="9625" max="9644" width="9.109375" hidden="1" customWidth="1"/>
    <col min="9645" max="9645" width="0.5546875" hidden="1" customWidth="1"/>
    <col min="9646" max="9660" width="9.109375" hidden="1" customWidth="1"/>
    <col min="9661" max="9661" width="0.5546875" hidden="1" customWidth="1"/>
    <col min="9662" max="9676" width="9.109375" hidden="1" customWidth="1"/>
    <col min="9677" max="9677" width="0.5546875" hidden="1" customWidth="1"/>
    <col min="9678" max="9704" width="9.109375" hidden="1" customWidth="1"/>
    <col min="9705" max="9705" width="0.5546875" hidden="1" customWidth="1"/>
    <col min="9706" max="9720" width="9.109375" hidden="1" customWidth="1"/>
    <col min="9721" max="9721" width="0.5546875" hidden="1" customWidth="1"/>
    <col min="9722" max="9741" width="9.109375" hidden="1" customWidth="1"/>
    <col min="9742" max="9742" width="0.5546875" hidden="1" customWidth="1"/>
    <col min="9743" max="9757" width="9.109375" hidden="1" customWidth="1"/>
    <col min="9758" max="9758" width="0.5546875" hidden="1" customWidth="1"/>
    <col min="9759" max="9773" width="9.109375" hidden="1" customWidth="1"/>
    <col min="9774" max="9774" width="0.5546875" hidden="1" customWidth="1"/>
    <col min="9775" max="9801" width="9.109375" hidden="1" customWidth="1"/>
    <col min="9802" max="9802" width="0.5546875" hidden="1" customWidth="1"/>
    <col min="9803" max="9817" width="9.109375" hidden="1" customWidth="1"/>
    <col min="9818" max="9818" width="0.5546875" hidden="1" customWidth="1"/>
    <col min="9819" max="9838" width="9.109375" hidden="1" customWidth="1"/>
    <col min="9839" max="9839" width="0.5546875" hidden="1" customWidth="1"/>
    <col min="9840" max="9854" width="9.109375" hidden="1" customWidth="1"/>
    <col min="9855" max="9855" width="0.5546875" hidden="1" customWidth="1"/>
    <col min="9856" max="9870" width="9.109375" hidden="1" customWidth="1"/>
    <col min="9871" max="9871" width="0.5546875" hidden="1" customWidth="1"/>
    <col min="9872" max="9898" width="9.109375" hidden="1" customWidth="1"/>
    <col min="9899" max="9899" width="0.5546875" hidden="1" customWidth="1"/>
    <col min="9900" max="9914" width="9.109375" hidden="1" customWidth="1"/>
    <col min="9915" max="9915" width="0.5546875" hidden="1" customWidth="1"/>
    <col min="9916" max="9935" width="9.109375" hidden="1" customWidth="1"/>
    <col min="9936" max="9936" width="0.5546875" hidden="1" customWidth="1"/>
    <col min="9937" max="9951" width="9.109375" hidden="1" customWidth="1"/>
    <col min="9952" max="9952" width="0.5546875" hidden="1" customWidth="1"/>
    <col min="9953" max="9967" width="9.109375" hidden="1" customWidth="1"/>
    <col min="9968" max="9968" width="0.5546875" hidden="1" customWidth="1"/>
    <col min="9969" max="9995" width="9.109375" hidden="1" customWidth="1"/>
    <col min="9996" max="9996" width="0.5546875" hidden="1" customWidth="1"/>
    <col min="9997" max="10011" width="9.109375" hidden="1" customWidth="1"/>
    <col min="10012" max="10012" width="0.5546875" hidden="1" customWidth="1"/>
    <col min="10013" max="10032" width="9.109375" hidden="1" customWidth="1"/>
    <col min="10033" max="10033" width="0.5546875" hidden="1" customWidth="1"/>
    <col min="10034" max="10048" width="9.109375" hidden="1" customWidth="1"/>
    <col min="10049" max="10049" width="0.5546875" hidden="1" customWidth="1"/>
    <col min="10050" max="10064" width="9.109375" hidden="1" customWidth="1"/>
    <col min="10065" max="10065" width="0.5546875" hidden="1" customWidth="1"/>
    <col min="10066" max="10092" width="9.109375" hidden="1" customWidth="1"/>
    <col min="10093" max="10093" width="0.5546875" hidden="1" customWidth="1"/>
    <col min="10094" max="10108" width="9.109375" hidden="1" customWidth="1"/>
    <col min="10109" max="10109" width="0.5546875" hidden="1" customWidth="1"/>
    <col min="10110" max="10129" width="9.109375" hidden="1" customWidth="1"/>
    <col min="10130" max="10130" width="0.5546875" hidden="1" customWidth="1"/>
    <col min="10131" max="10145" width="9.109375" hidden="1" customWidth="1"/>
    <col min="10146" max="10146" width="0.5546875" hidden="1" customWidth="1"/>
    <col min="10147" max="10161" width="9.109375" hidden="1" customWidth="1"/>
    <col min="10162" max="10162" width="0.5546875" hidden="1" customWidth="1"/>
    <col min="10163" max="10189" width="9.109375" hidden="1" customWidth="1"/>
    <col min="10190" max="10190" width="0.5546875" hidden="1" customWidth="1"/>
    <col min="10191" max="10205" width="9.109375" hidden="1" customWidth="1"/>
    <col min="10206" max="10206" width="0.5546875" hidden="1" customWidth="1"/>
    <col min="10207" max="10226" width="9.109375" hidden="1" customWidth="1"/>
    <col min="10227" max="10227" width="0.5546875" hidden="1" customWidth="1"/>
    <col min="10228" max="10242" width="9.109375" hidden="1" customWidth="1"/>
    <col min="10243" max="10243" width="0.5546875" hidden="1" customWidth="1"/>
    <col min="10244" max="10258" width="9.109375" hidden="1" customWidth="1"/>
    <col min="10259" max="10259" width="0.5546875" hidden="1" customWidth="1"/>
    <col min="10260" max="10286" width="9.109375" hidden="1" customWidth="1"/>
    <col min="10287" max="10287" width="0.5546875" hidden="1" customWidth="1"/>
    <col min="10288" max="10302" width="9.109375" hidden="1" customWidth="1"/>
    <col min="10303" max="10303" width="0.5546875" hidden="1" customWidth="1"/>
    <col min="10304" max="10323" width="9.109375" hidden="1" customWidth="1"/>
    <col min="10324" max="10324" width="0.5546875" hidden="1" customWidth="1"/>
    <col min="10325" max="10339" width="9.109375" hidden="1" customWidth="1"/>
    <col min="10340" max="10340" width="0.5546875" hidden="1" customWidth="1"/>
    <col min="10341" max="10355" width="9.109375" hidden="1" customWidth="1"/>
    <col min="10356" max="10356" width="0.5546875" hidden="1" customWidth="1"/>
    <col min="10357" max="10383" width="9.109375" hidden="1" customWidth="1"/>
    <col min="10384" max="10384" width="0.5546875" hidden="1" customWidth="1"/>
    <col min="10385" max="10399" width="9.109375" hidden="1" customWidth="1"/>
    <col min="10400" max="10400" width="0.5546875" hidden="1" customWidth="1"/>
    <col min="10401" max="10420" width="9.109375" hidden="1" customWidth="1"/>
    <col min="10421" max="10421" width="0.5546875" hidden="1" customWidth="1"/>
    <col min="10422" max="10436" width="9.109375" hidden="1" customWidth="1"/>
    <col min="10437" max="10437" width="0.5546875" hidden="1" customWidth="1"/>
    <col min="10438" max="10452" width="9.109375" hidden="1" customWidth="1"/>
    <col min="10453" max="10453" width="0.5546875" hidden="1" customWidth="1"/>
    <col min="10454" max="10480" width="9.109375" hidden="1" customWidth="1"/>
    <col min="10481" max="10481" width="0.5546875" hidden="1" customWidth="1"/>
    <col min="10482" max="10496" width="9.109375" hidden="1" customWidth="1"/>
    <col min="10497" max="10497" width="0.5546875" hidden="1" customWidth="1"/>
    <col min="10498" max="10517" width="9.109375" hidden="1" customWidth="1"/>
    <col min="10518" max="10518" width="0.5546875" hidden="1" customWidth="1"/>
    <col min="10519" max="10533" width="9.109375" hidden="1" customWidth="1"/>
    <col min="10534" max="10534" width="0.5546875" hidden="1" customWidth="1"/>
    <col min="10535" max="10549" width="9.109375" hidden="1" customWidth="1"/>
    <col min="10550" max="10550" width="0.5546875" hidden="1" customWidth="1"/>
    <col min="10551" max="10577" width="9.109375" hidden="1" customWidth="1"/>
    <col min="10578" max="10578" width="0.5546875" hidden="1" customWidth="1"/>
    <col min="10579" max="10593" width="9.109375" hidden="1" customWidth="1"/>
    <col min="10594" max="10594" width="0.5546875" hidden="1" customWidth="1"/>
    <col min="10595" max="10614" width="9.109375" hidden="1" customWidth="1"/>
    <col min="10615" max="10615" width="0.5546875" hidden="1" customWidth="1"/>
    <col min="10616" max="10630" width="9.109375" hidden="1" customWidth="1"/>
    <col min="10631" max="10631" width="0.5546875" hidden="1" customWidth="1"/>
    <col min="10632" max="10646" width="9.109375" hidden="1" customWidth="1"/>
    <col min="10647" max="10647" width="0.5546875" hidden="1" customWidth="1"/>
    <col min="10648" max="10674" width="9.109375" hidden="1" customWidth="1"/>
    <col min="10675" max="10675" width="0.5546875" hidden="1" customWidth="1"/>
    <col min="10676" max="10690" width="9.109375" hidden="1" customWidth="1"/>
    <col min="10691" max="10691" width="0.5546875" hidden="1" customWidth="1"/>
    <col min="10692" max="10711" width="9.109375" hidden="1" customWidth="1"/>
    <col min="10712" max="10712" width="0.5546875" hidden="1" customWidth="1"/>
    <col min="10713" max="10727" width="9.109375" hidden="1" customWidth="1"/>
    <col min="10728" max="10728" width="0.5546875" hidden="1" customWidth="1"/>
    <col min="10729" max="10743" width="9.109375" hidden="1" customWidth="1"/>
    <col min="10744" max="10744" width="0.5546875" hidden="1" customWidth="1"/>
    <col min="10745" max="10771" width="9.109375" hidden="1" customWidth="1"/>
    <col min="10772" max="10772" width="0.5546875" hidden="1" customWidth="1"/>
    <col min="10773" max="10787" width="9.109375" hidden="1" customWidth="1"/>
    <col min="10788" max="10788" width="0.5546875" hidden="1" customWidth="1"/>
    <col min="10789" max="10808" width="9.109375" hidden="1" customWidth="1"/>
    <col min="10809" max="10809" width="0.5546875" hidden="1" customWidth="1"/>
    <col min="10810" max="10824" width="9.109375" hidden="1" customWidth="1"/>
    <col min="10825" max="10825" width="0.5546875" hidden="1" customWidth="1"/>
    <col min="10826" max="10840" width="9.109375" hidden="1" customWidth="1"/>
    <col min="10841" max="10841" width="0.5546875" hidden="1" customWidth="1"/>
    <col min="10842" max="10868" width="9.109375" hidden="1" customWidth="1"/>
    <col min="10869" max="10869" width="0.5546875" hidden="1" customWidth="1"/>
    <col min="10870" max="10884" width="9.109375" hidden="1" customWidth="1"/>
    <col min="10885" max="10885" width="0.5546875" hidden="1" customWidth="1"/>
    <col min="10886" max="10905" width="9.109375" hidden="1" customWidth="1"/>
    <col min="10906" max="10906" width="0.5546875" hidden="1" customWidth="1"/>
    <col min="10907" max="10921" width="9.109375" hidden="1" customWidth="1"/>
    <col min="10922" max="10922" width="0.5546875" hidden="1" customWidth="1"/>
    <col min="10923" max="10937" width="9.109375" hidden="1" customWidth="1"/>
    <col min="10938" max="10938" width="0.5546875" hidden="1" customWidth="1"/>
    <col min="10939" max="10965" width="9.109375" hidden="1" customWidth="1"/>
    <col min="10966" max="10966" width="0.5546875" hidden="1" customWidth="1"/>
    <col min="10967" max="10981" width="9.109375" hidden="1" customWidth="1"/>
    <col min="10982" max="10982" width="0.5546875" hidden="1" customWidth="1"/>
    <col min="10983" max="11002" width="9.109375" hidden="1" customWidth="1"/>
    <col min="11003" max="11003" width="0.5546875" hidden="1" customWidth="1"/>
    <col min="11004" max="11018" width="9.109375" hidden="1" customWidth="1"/>
    <col min="11019" max="11019" width="0.5546875" hidden="1" customWidth="1"/>
    <col min="11020" max="11034" width="9.109375" hidden="1" customWidth="1"/>
    <col min="11035" max="11035" width="0.5546875" hidden="1" customWidth="1"/>
    <col min="11036" max="11062" width="9.109375" hidden="1" customWidth="1"/>
    <col min="11063" max="11063" width="0.5546875" hidden="1" customWidth="1"/>
    <col min="11064" max="11078" width="9.109375" hidden="1" customWidth="1"/>
    <col min="11079" max="11079" width="0.5546875" hidden="1" customWidth="1"/>
    <col min="11080" max="11099" width="9.109375" hidden="1" customWidth="1"/>
    <col min="11100" max="11100" width="0.5546875" hidden="1" customWidth="1"/>
    <col min="11101" max="11115" width="9.109375" hidden="1" customWidth="1"/>
    <col min="11116" max="11116" width="0.5546875" hidden="1" customWidth="1"/>
    <col min="11117" max="11131" width="9.109375" hidden="1" customWidth="1"/>
    <col min="11132" max="11132" width="0.5546875" hidden="1" customWidth="1"/>
    <col min="11133" max="11159" width="9.109375" hidden="1" customWidth="1"/>
    <col min="11160" max="11160" width="0.5546875" hidden="1" customWidth="1"/>
    <col min="11161" max="11175" width="9.109375" hidden="1" customWidth="1"/>
    <col min="11176" max="11176" width="0.5546875" hidden="1" customWidth="1"/>
    <col min="11177" max="11196" width="9.109375" hidden="1" customWidth="1"/>
    <col min="11197" max="11197" width="0.5546875" hidden="1" customWidth="1"/>
    <col min="11198" max="11212" width="9.109375" hidden="1" customWidth="1"/>
    <col min="11213" max="11213" width="0.5546875" hidden="1" customWidth="1"/>
    <col min="11214" max="11228" width="9.109375" hidden="1" customWidth="1"/>
    <col min="11229" max="11229" width="0.5546875" hidden="1" customWidth="1"/>
    <col min="11230" max="11256" width="9.109375" hidden="1" customWidth="1"/>
    <col min="11257" max="11257" width="0.5546875" hidden="1" customWidth="1"/>
    <col min="11258" max="11272" width="9.109375" hidden="1" customWidth="1"/>
    <col min="11273" max="11273" width="0.5546875" hidden="1" customWidth="1"/>
    <col min="11274" max="11293" width="9.109375" hidden="1" customWidth="1"/>
    <col min="11294" max="11294" width="0.5546875" hidden="1" customWidth="1"/>
    <col min="11295" max="11309" width="9.109375" hidden="1" customWidth="1"/>
    <col min="11310" max="11310" width="0.5546875" hidden="1" customWidth="1"/>
    <col min="11311" max="11325" width="9.109375" hidden="1" customWidth="1"/>
    <col min="11326" max="11326" width="0.5546875" hidden="1" customWidth="1"/>
    <col min="11327" max="11353" width="9.109375" hidden="1" customWidth="1"/>
    <col min="11354" max="11354" width="0.5546875" hidden="1" customWidth="1"/>
    <col min="11355" max="11369" width="9.109375" hidden="1" customWidth="1"/>
    <col min="11370" max="11370" width="0.5546875" hidden="1" customWidth="1"/>
    <col min="11371" max="11390" width="9.109375" hidden="1" customWidth="1"/>
    <col min="11391" max="11391" width="0.5546875" hidden="1" customWidth="1"/>
    <col min="11392" max="11406" width="9.109375" hidden="1" customWidth="1"/>
    <col min="11407" max="11407" width="0.5546875" hidden="1" customWidth="1"/>
    <col min="11408" max="11422" width="9.109375" hidden="1" customWidth="1"/>
    <col min="11423" max="11423" width="0.5546875" hidden="1" customWidth="1"/>
    <col min="11424" max="11450" width="9.109375" hidden="1" customWidth="1"/>
    <col min="11451" max="11451" width="0.5546875" hidden="1" customWidth="1"/>
    <col min="11452" max="11466" width="9.109375" hidden="1" customWidth="1"/>
    <col min="11467" max="11467" width="0.5546875" hidden="1" customWidth="1"/>
    <col min="11468" max="11487" width="9.109375" hidden="1" customWidth="1"/>
    <col min="11488" max="11488" width="0.5546875" hidden="1" customWidth="1"/>
    <col min="11489" max="11503" width="9.109375" hidden="1" customWidth="1"/>
    <col min="11504" max="11504" width="0.5546875" hidden="1" customWidth="1"/>
    <col min="11505" max="11519" width="9.109375" hidden="1" customWidth="1"/>
    <col min="11520" max="11520" width="0.5546875" hidden="1" customWidth="1"/>
    <col min="11521" max="11547" width="9.109375" hidden="1" customWidth="1"/>
    <col min="11548" max="11548" width="0.5546875" hidden="1" customWidth="1"/>
    <col min="11549" max="11563" width="9.109375" hidden="1" customWidth="1"/>
    <col min="11564" max="11564" width="0.5546875" hidden="1" customWidth="1"/>
    <col min="11565" max="11584" width="9.109375" hidden="1" customWidth="1"/>
    <col min="11585" max="11585" width="0.5546875" hidden="1" customWidth="1"/>
    <col min="11586" max="11600" width="9.109375" hidden="1" customWidth="1"/>
    <col min="11601" max="11601" width="0.5546875" hidden="1" customWidth="1"/>
    <col min="11602" max="11616" width="9.109375" hidden="1" customWidth="1"/>
    <col min="11617" max="11617" width="0.5546875" hidden="1" customWidth="1"/>
    <col min="11618" max="11644" width="9.109375" hidden="1" customWidth="1"/>
    <col min="11645" max="11645" width="0.5546875" hidden="1" customWidth="1"/>
    <col min="11646" max="11660" width="9.109375" hidden="1" customWidth="1"/>
    <col min="11661" max="11661" width="0.5546875" hidden="1" customWidth="1"/>
    <col min="11662" max="11681" width="9.109375" hidden="1" customWidth="1"/>
    <col min="11682" max="11682" width="0.5546875" hidden="1" customWidth="1"/>
    <col min="11683" max="11697" width="9.109375" hidden="1" customWidth="1"/>
    <col min="11698" max="11698" width="0.5546875" hidden="1" customWidth="1"/>
    <col min="11699" max="11713" width="9.109375" hidden="1" customWidth="1"/>
    <col min="11714" max="11714" width="0.5546875" hidden="1" customWidth="1"/>
    <col min="11715" max="11741" width="9.109375" hidden="1" customWidth="1"/>
    <col min="11742" max="11742" width="0.5546875" hidden="1" customWidth="1"/>
    <col min="11743" max="11757" width="9.109375" hidden="1" customWidth="1"/>
    <col min="11758" max="11758" width="0.5546875" hidden="1" customWidth="1"/>
    <col min="11759" max="11778" width="9.109375" hidden="1" customWidth="1"/>
    <col min="11779" max="11779" width="0.5546875" hidden="1" customWidth="1"/>
    <col min="11780" max="11794" width="9.109375" hidden="1" customWidth="1"/>
    <col min="11795" max="11795" width="0.5546875" hidden="1" customWidth="1"/>
    <col min="11796" max="11810" width="9.109375" hidden="1" customWidth="1"/>
    <col min="11811" max="11811" width="0.5546875" hidden="1" customWidth="1"/>
    <col min="11812" max="11838" width="9.109375" hidden="1" customWidth="1"/>
    <col min="11839" max="11839" width="0.5546875" hidden="1" customWidth="1"/>
    <col min="11840" max="11854" width="9.109375" hidden="1" customWidth="1"/>
    <col min="11855" max="11855" width="0.5546875" hidden="1" customWidth="1"/>
    <col min="11856" max="11875" width="9.109375" hidden="1" customWidth="1"/>
    <col min="11876" max="11876" width="0.5546875" hidden="1" customWidth="1"/>
    <col min="11877" max="11891" width="9.109375" hidden="1" customWidth="1"/>
    <col min="11892" max="11892" width="0.5546875" hidden="1" customWidth="1"/>
    <col min="11893" max="11907" width="9.109375" hidden="1" customWidth="1"/>
    <col min="11908" max="11908" width="0.5546875" hidden="1" customWidth="1"/>
    <col min="11909" max="11935" width="9.109375" hidden="1" customWidth="1"/>
    <col min="11936" max="11936" width="0.5546875" hidden="1" customWidth="1"/>
    <col min="11937" max="11951" width="9.109375" hidden="1" customWidth="1"/>
    <col min="11952" max="11952" width="0.5546875" hidden="1" customWidth="1"/>
    <col min="11953" max="11972" width="9.109375" hidden="1" customWidth="1"/>
    <col min="11973" max="11973" width="0.5546875" hidden="1" customWidth="1"/>
    <col min="11974" max="11988" width="9.109375" hidden="1" customWidth="1"/>
    <col min="11989" max="11989" width="0.5546875" hidden="1" customWidth="1"/>
    <col min="11990" max="12004" width="9.109375" hidden="1" customWidth="1"/>
    <col min="12005" max="12005" width="0.5546875" hidden="1" customWidth="1"/>
    <col min="12006" max="12032" width="9.109375" hidden="1" customWidth="1"/>
    <col min="12033" max="12033" width="0.5546875" hidden="1" customWidth="1"/>
    <col min="12034" max="12048" width="9.109375" hidden="1" customWidth="1"/>
    <col min="12049" max="12049" width="0.5546875" hidden="1" customWidth="1"/>
    <col min="12050" max="12069" width="9.109375" hidden="1" customWidth="1"/>
    <col min="12070" max="12070" width="0.5546875" hidden="1" customWidth="1"/>
    <col min="12071" max="12085" width="9.109375" hidden="1" customWidth="1"/>
    <col min="12086" max="12086" width="0.5546875" hidden="1" customWidth="1"/>
    <col min="12087" max="12101" width="9.109375" hidden="1" customWidth="1"/>
    <col min="12102" max="12102" width="0.5546875" hidden="1" customWidth="1"/>
    <col min="12103" max="12129" width="9.109375" hidden="1" customWidth="1"/>
    <col min="12130" max="12130" width="0.5546875" hidden="1" customWidth="1"/>
    <col min="12131" max="12145" width="9.109375" hidden="1" customWidth="1"/>
    <col min="12146" max="12146" width="0.5546875" hidden="1" customWidth="1"/>
    <col min="12147" max="12166" width="9.109375" hidden="1" customWidth="1"/>
    <col min="12167" max="12167" width="0.5546875" hidden="1" customWidth="1"/>
    <col min="12168" max="12182" width="9.109375" hidden="1" customWidth="1"/>
    <col min="12183" max="12183" width="0.5546875" hidden="1" customWidth="1"/>
    <col min="12184" max="12198" width="9.109375" hidden="1" customWidth="1"/>
    <col min="12199" max="12199" width="0.5546875" hidden="1" customWidth="1"/>
    <col min="12200" max="12226" width="9.109375" hidden="1" customWidth="1"/>
    <col min="12227" max="12227" width="0.5546875" hidden="1" customWidth="1"/>
    <col min="12228" max="12242" width="9.109375" hidden="1" customWidth="1"/>
    <col min="12243" max="12243" width="0.5546875" hidden="1" customWidth="1"/>
    <col min="12244" max="12263" width="9.109375" hidden="1" customWidth="1"/>
    <col min="12264" max="12264" width="0.5546875" hidden="1" customWidth="1"/>
    <col min="12265" max="12279" width="9.109375" hidden="1" customWidth="1"/>
    <col min="12280" max="12280" width="0.5546875" hidden="1" customWidth="1"/>
    <col min="12281" max="12295" width="9.109375" hidden="1" customWidth="1"/>
    <col min="12296" max="12296" width="0.5546875" hidden="1" customWidth="1"/>
    <col min="12297" max="12323" width="9.109375" hidden="1" customWidth="1"/>
    <col min="12324" max="12324" width="0.5546875" hidden="1" customWidth="1"/>
    <col min="12325" max="12339" width="9.109375" hidden="1" customWidth="1"/>
    <col min="12340" max="12340" width="0.5546875" hidden="1" customWidth="1"/>
    <col min="12341" max="12360" width="9.109375" hidden="1" customWidth="1"/>
    <col min="12361" max="12361" width="0.5546875" hidden="1" customWidth="1"/>
    <col min="12362" max="12376" width="9.109375" hidden="1" customWidth="1"/>
    <col min="12377" max="12377" width="0.5546875" hidden="1" customWidth="1"/>
    <col min="12378" max="12392" width="9.109375" hidden="1" customWidth="1"/>
    <col min="12393" max="12393" width="0.5546875" hidden="1" customWidth="1"/>
    <col min="12394" max="12420" width="9.109375" hidden="1" customWidth="1"/>
    <col min="12421" max="12421" width="0.5546875" hidden="1" customWidth="1"/>
    <col min="12422" max="12436" width="9.109375" hidden="1" customWidth="1"/>
    <col min="12437" max="12437" width="0.5546875" hidden="1" customWidth="1"/>
    <col min="12438" max="12457" width="9.109375" hidden="1" customWidth="1"/>
    <col min="12458" max="12458" width="0.5546875" hidden="1" customWidth="1"/>
    <col min="12459" max="12473" width="9.109375" hidden="1" customWidth="1"/>
    <col min="12474" max="12474" width="0.5546875" hidden="1" customWidth="1"/>
    <col min="12475" max="12489" width="9.109375" hidden="1" customWidth="1"/>
    <col min="12490" max="12490" width="0.5546875" hidden="1" customWidth="1"/>
    <col min="12491" max="12517" width="9.109375" hidden="1" customWidth="1"/>
    <col min="12518" max="12518" width="0.5546875" hidden="1" customWidth="1"/>
    <col min="12519" max="12533" width="9.109375" hidden="1" customWidth="1"/>
    <col min="12534" max="12534" width="0.5546875" hidden="1" customWidth="1"/>
    <col min="12535" max="12554" width="9.109375" hidden="1" customWidth="1"/>
    <col min="12555" max="12555" width="0.5546875" hidden="1" customWidth="1"/>
    <col min="12556" max="12570" width="9.109375" hidden="1" customWidth="1"/>
    <col min="12571" max="12571" width="0.5546875" hidden="1" customWidth="1"/>
    <col min="12572" max="12586" width="9.109375" hidden="1" customWidth="1"/>
    <col min="12587" max="12587" width="0.5546875" hidden="1" customWidth="1"/>
    <col min="12588" max="12614" width="9.109375" hidden="1" customWidth="1"/>
    <col min="12615" max="12615" width="0.5546875" hidden="1" customWidth="1"/>
    <col min="12616" max="12630" width="9.109375" hidden="1" customWidth="1"/>
    <col min="12631" max="12631" width="0.5546875" hidden="1" customWidth="1"/>
    <col min="12632" max="12651" width="9.109375" hidden="1" customWidth="1"/>
    <col min="12652" max="12652" width="0.5546875" hidden="1" customWidth="1"/>
    <col min="12653" max="12667" width="9.109375" hidden="1" customWidth="1"/>
    <col min="12668" max="12668" width="0.5546875" hidden="1" customWidth="1"/>
    <col min="12669" max="12683" width="9.109375" hidden="1" customWidth="1"/>
    <col min="12684" max="12684" width="0.5546875" hidden="1" customWidth="1"/>
    <col min="12685" max="12711" width="9.109375" hidden="1" customWidth="1"/>
    <col min="12712" max="12712" width="0.5546875" hidden="1" customWidth="1"/>
    <col min="12713" max="12727" width="9.109375" hidden="1" customWidth="1"/>
    <col min="12728" max="12728" width="0.5546875" hidden="1" customWidth="1"/>
    <col min="12729" max="12748" width="9.109375" hidden="1" customWidth="1"/>
    <col min="12749" max="12749" width="0.5546875" hidden="1" customWidth="1"/>
    <col min="12750" max="12764" width="9.109375" hidden="1" customWidth="1"/>
    <col min="12765" max="12765" width="0.5546875" hidden="1" customWidth="1"/>
    <col min="12766" max="12780" width="9.109375" hidden="1" customWidth="1"/>
    <col min="12781" max="12781" width="0.5546875" hidden="1" customWidth="1"/>
    <col min="12782" max="12808" width="9.109375" hidden="1" customWidth="1"/>
    <col min="12809" max="12809" width="0.5546875" hidden="1" customWidth="1"/>
    <col min="12810" max="12824" width="9.109375" hidden="1" customWidth="1"/>
    <col min="12825" max="12825" width="0.5546875" hidden="1" customWidth="1"/>
    <col min="12826" max="12845" width="9.109375" hidden="1" customWidth="1"/>
    <col min="12846" max="12846" width="0.5546875" hidden="1" customWidth="1"/>
    <col min="12847" max="12861" width="9.109375" hidden="1" customWidth="1"/>
    <col min="12862" max="12862" width="0.5546875" hidden="1" customWidth="1"/>
    <col min="12863" max="12877" width="9.109375" hidden="1" customWidth="1"/>
    <col min="12878" max="12878" width="0.5546875" hidden="1" customWidth="1"/>
    <col min="12879" max="12905" width="9.109375" hidden="1" customWidth="1"/>
    <col min="12906" max="12906" width="0.5546875" hidden="1" customWidth="1"/>
    <col min="12907" max="12921" width="9.109375" hidden="1" customWidth="1"/>
    <col min="12922" max="12922" width="0.5546875" hidden="1" customWidth="1"/>
    <col min="12923" max="12942" width="9.109375" hidden="1" customWidth="1"/>
    <col min="12943" max="12943" width="0.5546875" hidden="1" customWidth="1"/>
    <col min="12944" max="12958" width="9.109375" hidden="1" customWidth="1"/>
    <col min="12959" max="12959" width="0.5546875" hidden="1" customWidth="1"/>
    <col min="12960" max="12974" width="9.109375" hidden="1" customWidth="1"/>
    <col min="12975" max="12975" width="0.5546875" hidden="1" customWidth="1"/>
    <col min="12976" max="13002" width="9.109375" hidden="1" customWidth="1"/>
    <col min="13003" max="13003" width="0.5546875" hidden="1" customWidth="1"/>
    <col min="13004" max="13018" width="9.109375" hidden="1" customWidth="1"/>
    <col min="13019" max="13019" width="0.5546875" hidden="1" customWidth="1"/>
    <col min="13020" max="13039" width="9.109375" hidden="1" customWidth="1"/>
    <col min="13040" max="13040" width="0.5546875" hidden="1" customWidth="1"/>
    <col min="13041" max="13055" width="9.109375" hidden="1" customWidth="1"/>
    <col min="13056" max="13056" width="0.5546875" hidden="1" customWidth="1"/>
    <col min="13057" max="13071" width="9.109375" hidden="1" customWidth="1"/>
    <col min="13072" max="13072" width="0.5546875" hidden="1" customWidth="1"/>
    <col min="13073" max="13099" width="9.109375" hidden="1" customWidth="1"/>
    <col min="13100" max="13100" width="0.5546875" hidden="1" customWidth="1"/>
    <col min="13101" max="13115" width="9.109375" hidden="1" customWidth="1"/>
    <col min="13116" max="13116" width="0.5546875" hidden="1" customWidth="1"/>
    <col min="13117" max="13136" width="9.109375" hidden="1" customWidth="1"/>
    <col min="13137" max="13137" width="0.5546875" hidden="1" customWidth="1"/>
    <col min="13138" max="13152" width="9.109375" hidden="1" customWidth="1"/>
    <col min="13153" max="13153" width="0.5546875" hidden="1" customWidth="1"/>
    <col min="13154" max="13168" width="9.109375" hidden="1" customWidth="1"/>
    <col min="13169" max="13169" width="0.5546875" hidden="1" customWidth="1"/>
    <col min="13170" max="13196" width="9.109375" hidden="1" customWidth="1"/>
    <col min="13197" max="13197" width="0.5546875" hidden="1" customWidth="1"/>
    <col min="13198" max="13212" width="9.109375" hidden="1" customWidth="1"/>
    <col min="13213" max="13213" width="0.5546875" hidden="1" customWidth="1"/>
    <col min="13214" max="13233" width="9.109375" hidden="1" customWidth="1"/>
    <col min="13234" max="13234" width="0.5546875" hidden="1" customWidth="1"/>
    <col min="13235" max="13249" width="9.109375" hidden="1" customWidth="1"/>
    <col min="13250" max="13250" width="0.5546875" hidden="1" customWidth="1"/>
    <col min="13251" max="13265" width="9.109375" hidden="1" customWidth="1"/>
    <col min="13266" max="13266" width="0.5546875" hidden="1" customWidth="1"/>
    <col min="13267" max="13293" width="9.109375" hidden="1" customWidth="1"/>
    <col min="13294" max="13294" width="0.5546875" hidden="1" customWidth="1"/>
    <col min="13295" max="13309" width="9.109375" hidden="1" customWidth="1"/>
    <col min="13310" max="13310" width="0.5546875" hidden="1" customWidth="1"/>
    <col min="13311" max="13330" width="9.109375" hidden="1" customWidth="1"/>
    <col min="13331" max="13331" width="0.5546875" hidden="1" customWidth="1"/>
    <col min="13332" max="13346" width="9.109375" hidden="1" customWidth="1"/>
    <col min="13347" max="13347" width="0.5546875" hidden="1" customWidth="1"/>
    <col min="13348" max="13362" width="9.109375" hidden="1" customWidth="1"/>
    <col min="13363" max="13363" width="0.5546875" hidden="1" customWidth="1"/>
    <col min="13364" max="13390" width="9.109375" hidden="1" customWidth="1"/>
    <col min="13391" max="13391" width="0.5546875" hidden="1" customWidth="1"/>
    <col min="13392" max="13406" width="9.109375" hidden="1" customWidth="1"/>
    <col min="13407" max="13407" width="0.5546875" hidden="1" customWidth="1"/>
    <col min="13408" max="13427" width="9.109375" hidden="1" customWidth="1"/>
    <col min="13428" max="13428" width="0.5546875" hidden="1" customWidth="1"/>
    <col min="13429" max="13443" width="9.109375" hidden="1" customWidth="1"/>
    <col min="13444" max="13444" width="0.5546875" hidden="1" customWidth="1"/>
    <col min="13445" max="13459" width="9.109375" hidden="1" customWidth="1"/>
    <col min="13460" max="13460" width="0.5546875" hidden="1" customWidth="1"/>
    <col min="13461" max="13487" width="9.109375" hidden="1" customWidth="1"/>
    <col min="13488" max="13488" width="0.5546875" hidden="1" customWidth="1"/>
    <col min="13489" max="13503" width="9.109375" hidden="1" customWidth="1"/>
    <col min="13504" max="13504" width="0.5546875" hidden="1" customWidth="1"/>
    <col min="13505" max="13524" width="9.109375" hidden="1" customWidth="1"/>
    <col min="13525" max="13525" width="0.5546875" hidden="1" customWidth="1"/>
    <col min="13526" max="13540" width="9.109375" hidden="1" customWidth="1"/>
    <col min="13541" max="13541" width="0.5546875" hidden="1" customWidth="1"/>
    <col min="13542" max="13556" width="9.109375" hidden="1" customWidth="1"/>
    <col min="13557" max="13557" width="0.5546875" hidden="1" customWidth="1"/>
    <col min="13558" max="13584" width="9.109375" hidden="1" customWidth="1"/>
    <col min="13585" max="13585" width="0.5546875" hidden="1" customWidth="1"/>
    <col min="13586" max="13600" width="9.109375" hidden="1" customWidth="1"/>
    <col min="13601" max="13601" width="0.5546875" hidden="1" customWidth="1"/>
    <col min="13602" max="13621" width="9.109375" hidden="1" customWidth="1"/>
    <col min="13622" max="13622" width="0.5546875" hidden="1" customWidth="1"/>
    <col min="13623" max="13637" width="9.109375" hidden="1" customWidth="1"/>
    <col min="13638" max="13638" width="0.5546875" hidden="1" customWidth="1"/>
    <col min="13639" max="13653" width="9.109375" hidden="1" customWidth="1"/>
    <col min="13654" max="13654" width="0.5546875" hidden="1" customWidth="1"/>
    <col min="13655" max="13681" width="9.109375" hidden="1" customWidth="1"/>
    <col min="13682" max="13682" width="0.5546875" hidden="1" customWidth="1"/>
    <col min="13683" max="13697" width="9.109375" hidden="1" customWidth="1"/>
    <col min="13698" max="13698" width="0.5546875" hidden="1" customWidth="1"/>
    <col min="13699" max="13718" width="9.109375" hidden="1" customWidth="1"/>
    <col min="13719" max="13719" width="0.5546875" hidden="1" customWidth="1"/>
    <col min="13720" max="13734" width="9.109375" hidden="1" customWidth="1"/>
    <col min="13735" max="13735" width="0.5546875" hidden="1" customWidth="1"/>
    <col min="13736" max="13750" width="9.109375" hidden="1" customWidth="1"/>
    <col min="13751" max="13751" width="0.5546875" hidden="1" customWidth="1"/>
    <col min="13752" max="13778" width="9.109375" hidden="1" customWidth="1"/>
    <col min="13779" max="13779" width="0.5546875" hidden="1" customWidth="1"/>
    <col min="13780" max="13794" width="9.109375" hidden="1" customWidth="1"/>
    <col min="13795" max="13795" width="0.5546875" hidden="1" customWidth="1"/>
    <col min="13796" max="13815" width="9.109375" hidden="1" customWidth="1"/>
    <col min="13816" max="13816" width="0.5546875" hidden="1" customWidth="1"/>
    <col min="13817" max="13831" width="9.109375" hidden="1" customWidth="1"/>
    <col min="13832" max="13832" width="0.5546875" hidden="1" customWidth="1"/>
    <col min="13833" max="13847" width="9.109375" hidden="1" customWidth="1"/>
    <col min="13848" max="13848" width="0.5546875" hidden="1" customWidth="1"/>
    <col min="13849" max="13875" width="9.109375" hidden="1" customWidth="1"/>
    <col min="13876" max="13876" width="0.5546875" hidden="1" customWidth="1"/>
    <col min="13877" max="13891" width="9.109375" hidden="1" customWidth="1"/>
    <col min="13892" max="13892" width="0.5546875" hidden="1" customWidth="1"/>
    <col min="13893" max="13912" width="9.109375" hidden="1" customWidth="1"/>
    <col min="13913" max="13913" width="0.5546875" hidden="1" customWidth="1"/>
    <col min="13914" max="13928" width="9.109375" hidden="1" customWidth="1"/>
    <col min="13929" max="13929" width="0.5546875" hidden="1" customWidth="1"/>
    <col min="13930" max="13944" width="9.109375" hidden="1" customWidth="1"/>
    <col min="13945" max="13945" width="0.5546875" hidden="1" customWidth="1"/>
    <col min="13946" max="13972" width="9.109375" hidden="1" customWidth="1"/>
    <col min="13973" max="13973" width="0.5546875" hidden="1" customWidth="1"/>
    <col min="13974" max="13988" width="9.109375" hidden="1" customWidth="1"/>
    <col min="13989" max="13989" width="0.5546875" hidden="1" customWidth="1"/>
    <col min="13990" max="14009" width="9.109375" hidden="1" customWidth="1"/>
    <col min="14010" max="14010" width="0.5546875" hidden="1" customWidth="1"/>
    <col min="14011" max="14025" width="9.109375" hidden="1" customWidth="1"/>
    <col min="14026" max="14026" width="0.5546875" hidden="1" customWidth="1"/>
    <col min="14027" max="14041" width="9.109375" hidden="1" customWidth="1"/>
    <col min="14042" max="14042" width="0.5546875" hidden="1" customWidth="1"/>
    <col min="14043" max="14069" width="9.109375" hidden="1" customWidth="1"/>
    <col min="14070" max="14070" width="0.5546875" hidden="1" customWidth="1"/>
    <col min="14071" max="14085" width="9.109375" hidden="1" customWidth="1"/>
    <col min="14086" max="14086" width="0.5546875" hidden="1" customWidth="1"/>
    <col min="14087" max="14106" width="9.109375" hidden="1" customWidth="1"/>
    <col min="14107" max="14107" width="0.5546875" hidden="1" customWidth="1"/>
    <col min="14108" max="14122" width="9.109375" hidden="1" customWidth="1"/>
    <col min="14123" max="14123" width="0.5546875" hidden="1" customWidth="1"/>
    <col min="14124" max="14138" width="9.109375" hidden="1" customWidth="1"/>
    <col min="14139" max="14139" width="0.5546875" hidden="1" customWidth="1"/>
    <col min="14140" max="14166" width="9.109375" hidden="1" customWidth="1"/>
    <col min="14167" max="14167" width="0.5546875" hidden="1" customWidth="1"/>
    <col min="14168" max="14182" width="9.109375" hidden="1" customWidth="1"/>
    <col min="14183" max="14183" width="0.5546875" hidden="1" customWidth="1"/>
    <col min="14184" max="14203" width="9.109375" hidden="1" customWidth="1"/>
    <col min="14204" max="14204" width="0.5546875" hidden="1" customWidth="1"/>
    <col min="14205" max="14219" width="9.109375" hidden="1" customWidth="1"/>
    <col min="14220" max="14220" width="0.5546875" hidden="1" customWidth="1"/>
    <col min="14221" max="14235" width="9.109375" hidden="1" customWidth="1"/>
    <col min="14236" max="14236" width="0.5546875" hidden="1" customWidth="1"/>
    <col min="14237" max="14263" width="9.109375" hidden="1" customWidth="1"/>
    <col min="14264" max="14264" width="0.5546875" hidden="1" customWidth="1"/>
    <col min="14265" max="14279" width="9.109375" hidden="1" customWidth="1"/>
    <col min="14280" max="14280" width="0.5546875" hidden="1" customWidth="1"/>
    <col min="14281" max="14300" width="9.109375" hidden="1" customWidth="1"/>
    <col min="14301" max="14301" width="0.5546875" hidden="1" customWidth="1"/>
    <col min="14302" max="14316" width="9.109375" hidden="1" customWidth="1"/>
    <col min="14317" max="14317" width="0.5546875" hidden="1" customWidth="1"/>
    <col min="14318" max="14332" width="9.109375" hidden="1" customWidth="1"/>
    <col min="14333" max="14333" width="0.5546875" hidden="1" customWidth="1"/>
    <col min="14334" max="14360" width="9.109375" hidden="1" customWidth="1"/>
    <col min="14361" max="14361" width="0.5546875" hidden="1" customWidth="1"/>
    <col min="14362" max="14376" width="9.109375" hidden="1" customWidth="1"/>
    <col min="14377" max="14377" width="0.5546875" hidden="1" customWidth="1"/>
    <col min="14378" max="14397" width="9.109375" hidden="1" customWidth="1"/>
    <col min="14398" max="14398" width="0.5546875" hidden="1" customWidth="1"/>
    <col min="14399" max="14413" width="9.109375" hidden="1" customWidth="1"/>
    <col min="14414" max="14414" width="0.5546875" hidden="1" customWidth="1"/>
    <col min="14415" max="14429" width="9.109375" hidden="1" customWidth="1"/>
    <col min="14430" max="14430" width="0.5546875" hidden="1" customWidth="1"/>
    <col min="14431" max="14457" width="9.109375" hidden="1" customWidth="1"/>
    <col min="14458" max="14458" width="0.5546875" hidden="1" customWidth="1"/>
    <col min="14459" max="14473" width="9.109375" hidden="1" customWidth="1"/>
    <col min="14474" max="14474" width="0.5546875" hidden="1" customWidth="1"/>
    <col min="14475" max="14494" width="9.109375" hidden="1" customWidth="1"/>
    <col min="14495" max="14495" width="0.5546875" hidden="1" customWidth="1"/>
    <col min="14496" max="14510" width="9.109375" hidden="1" customWidth="1"/>
    <col min="14511" max="14511" width="0.5546875" hidden="1" customWidth="1"/>
    <col min="14512" max="14526" width="9.109375" hidden="1" customWidth="1"/>
    <col min="14527" max="14527" width="0.5546875" hidden="1" customWidth="1"/>
    <col min="14528" max="14554" width="9.109375" hidden="1" customWidth="1"/>
    <col min="14555" max="14555" width="0.5546875" hidden="1" customWidth="1"/>
    <col min="14556" max="14570" width="9.109375" hidden="1" customWidth="1"/>
    <col min="14571" max="14571" width="0.5546875" hidden="1" customWidth="1"/>
    <col min="14572" max="14591" width="9.109375" hidden="1" customWidth="1"/>
    <col min="14592" max="14592" width="0.5546875" hidden="1" customWidth="1"/>
    <col min="14593" max="14607" width="9.109375" hidden="1" customWidth="1"/>
    <col min="14608" max="14608" width="0.5546875" hidden="1" customWidth="1"/>
    <col min="14609" max="14623" width="9.109375" hidden="1" customWidth="1"/>
    <col min="14624" max="14624" width="0.5546875" hidden="1" customWidth="1"/>
    <col min="14625" max="14651" width="9.109375" hidden="1" customWidth="1"/>
    <col min="14652" max="14652" width="0.5546875" hidden="1" customWidth="1"/>
    <col min="14653" max="14667" width="9.109375" hidden="1" customWidth="1"/>
    <col min="14668" max="14668" width="0.5546875" hidden="1" customWidth="1"/>
    <col min="14669" max="14688" width="9.109375" hidden="1" customWidth="1"/>
    <col min="14689" max="14689" width="0.5546875" hidden="1" customWidth="1"/>
    <col min="14690" max="14704" width="9.109375" hidden="1" customWidth="1"/>
    <col min="14705" max="14705" width="0.5546875" hidden="1" customWidth="1"/>
    <col min="14706" max="14720" width="9.109375" hidden="1" customWidth="1"/>
    <col min="14721" max="14721" width="0.5546875" hidden="1" customWidth="1"/>
    <col min="14722" max="14748" width="9.109375" hidden="1" customWidth="1"/>
    <col min="14749" max="14749" width="0.5546875" hidden="1" customWidth="1"/>
    <col min="14750" max="14764" width="9.109375" hidden="1" customWidth="1"/>
    <col min="14765" max="14765" width="0.5546875" hidden="1" customWidth="1"/>
    <col min="14766" max="14785" width="9.109375" hidden="1" customWidth="1"/>
    <col min="14786" max="14786" width="0.5546875" hidden="1" customWidth="1"/>
    <col min="14787" max="14801" width="9.109375" hidden="1" customWidth="1"/>
    <col min="14802" max="14802" width="0.5546875" hidden="1" customWidth="1"/>
    <col min="14803" max="14817" width="9.109375" hidden="1" customWidth="1"/>
    <col min="14818" max="14818" width="0.5546875" hidden="1" customWidth="1"/>
    <col min="14819" max="14845" width="9.109375" hidden="1" customWidth="1"/>
    <col min="14846" max="14846" width="0.5546875" hidden="1" customWidth="1"/>
    <col min="14847" max="14861" width="9.109375" hidden="1" customWidth="1"/>
    <col min="14862" max="14862" width="0.5546875" hidden="1" customWidth="1"/>
    <col min="14863" max="14882" width="9.109375" hidden="1" customWidth="1"/>
    <col min="14883" max="14883" width="0.5546875" hidden="1" customWidth="1"/>
    <col min="14884" max="14898" width="9.109375" hidden="1" customWidth="1"/>
    <col min="14899" max="14899" width="0.5546875" hidden="1" customWidth="1"/>
    <col min="14900" max="14914" width="9.109375" hidden="1" customWidth="1"/>
    <col min="14915" max="14915" width="0.5546875" hidden="1" customWidth="1"/>
    <col min="14916" max="14942" width="9.109375" hidden="1" customWidth="1"/>
    <col min="14943" max="14943" width="0.5546875" hidden="1" customWidth="1"/>
    <col min="14944" max="14958" width="9.109375" hidden="1" customWidth="1"/>
    <col min="14959" max="14959" width="0.5546875" hidden="1" customWidth="1"/>
    <col min="14960" max="14979" width="9.109375" hidden="1" customWidth="1"/>
    <col min="14980" max="14980" width="0.5546875" hidden="1" customWidth="1"/>
    <col min="14981" max="14995" width="9.109375" hidden="1" customWidth="1"/>
    <col min="14996" max="14996" width="0.5546875" hidden="1" customWidth="1"/>
    <col min="14997" max="15011" width="9.109375" hidden="1" customWidth="1"/>
    <col min="15012" max="15012" width="0.5546875" hidden="1" customWidth="1"/>
    <col min="15013" max="15039" width="9.109375" hidden="1" customWidth="1"/>
    <col min="15040" max="15040" width="0.5546875" hidden="1" customWidth="1"/>
    <col min="15041" max="15055" width="9.109375" hidden="1" customWidth="1"/>
    <col min="15056" max="15056" width="0.5546875" hidden="1" customWidth="1"/>
    <col min="15057" max="15076" width="9.109375" hidden="1" customWidth="1"/>
    <col min="15077" max="15077" width="0.5546875" hidden="1" customWidth="1"/>
    <col min="15078" max="15092" width="9.109375" hidden="1" customWidth="1"/>
    <col min="15093" max="15093" width="0.5546875" hidden="1" customWidth="1"/>
    <col min="15094" max="15108" width="9.109375" hidden="1" customWidth="1"/>
    <col min="15109" max="15109" width="0.5546875" hidden="1" customWidth="1"/>
    <col min="15110" max="15136" width="9.109375" hidden="1" customWidth="1"/>
    <col min="15137" max="15137" width="0.5546875" hidden="1" customWidth="1"/>
    <col min="15138" max="15152" width="9.109375" hidden="1" customWidth="1"/>
    <col min="15153" max="15153" width="0.5546875" hidden="1" customWidth="1"/>
    <col min="15154" max="15173" width="9.109375" hidden="1" customWidth="1"/>
    <col min="15174" max="15174" width="0.5546875" hidden="1" customWidth="1"/>
    <col min="15175" max="15189" width="9.109375" hidden="1" customWidth="1"/>
    <col min="15190" max="15190" width="0.5546875" hidden="1" customWidth="1"/>
    <col min="15191" max="15205" width="9.109375" hidden="1" customWidth="1"/>
    <col min="15206" max="15206" width="0.5546875" hidden="1" customWidth="1"/>
    <col min="15207" max="15233" width="9.109375" hidden="1" customWidth="1"/>
    <col min="15234" max="15234" width="0.5546875" hidden="1" customWidth="1"/>
    <col min="15235" max="15249" width="9.109375" hidden="1" customWidth="1"/>
    <col min="15250" max="15250" width="0.5546875" hidden="1" customWidth="1"/>
    <col min="15251" max="15270" width="9.109375" hidden="1" customWidth="1"/>
    <col min="15271" max="15271" width="0.5546875" hidden="1" customWidth="1"/>
    <col min="15272" max="15286" width="9.109375" hidden="1" customWidth="1"/>
    <col min="15287" max="15287" width="0.5546875" hidden="1" customWidth="1"/>
    <col min="15288" max="15302" width="9.109375" hidden="1" customWidth="1"/>
    <col min="15303" max="15303" width="0.5546875" hidden="1" customWidth="1"/>
    <col min="15304" max="15330" width="9.109375" hidden="1" customWidth="1"/>
    <col min="15331" max="15331" width="0.5546875" hidden="1" customWidth="1"/>
    <col min="15332" max="15346" width="9.109375" hidden="1" customWidth="1"/>
    <col min="15347" max="15347" width="0.5546875" hidden="1" customWidth="1"/>
    <col min="15348" max="15367" width="9.109375" hidden="1" customWidth="1"/>
    <col min="15368" max="15368" width="0.5546875" hidden="1" customWidth="1"/>
    <col min="15369" max="15383" width="9.109375" hidden="1" customWidth="1"/>
    <col min="15384" max="15384" width="0.5546875" hidden="1" customWidth="1"/>
    <col min="15385" max="15399" width="9.109375" hidden="1" customWidth="1"/>
    <col min="15400" max="15400" width="0.5546875" hidden="1" customWidth="1"/>
    <col min="15401" max="15427" width="9.109375" hidden="1" customWidth="1"/>
    <col min="15428" max="15428" width="0.5546875" hidden="1" customWidth="1"/>
    <col min="15429" max="15443" width="9.109375" hidden="1" customWidth="1"/>
    <col min="15444" max="15444" width="0.5546875" hidden="1" customWidth="1"/>
    <col min="15445" max="15464" width="9.109375" hidden="1" customWidth="1"/>
    <col min="15465" max="15465" width="0.5546875" hidden="1" customWidth="1"/>
    <col min="15466" max="15480" width="9.109375" hidden="1" customWidth="1"/>
    <col min="15481" max="15481" width="0.5546875" hidden="1" customWidth="1"/>
    <col min="15482" max="15496" width="9.109375" hidden="1" customWidth="1"/>
    <col min="15497" max="15497" width="0.5546875" hidden="1" customWidth="1"/>
    <col min="15498" max="15524" width="9.109375" hidden="1" customWidth="1"/>
    <col min="15525" max="15525" width="0.5546875" hidden="1" customWidth="1"/>
    <col min="15526" max="15540" width="9.109375" hidden="1" customWidth="1"/>
    <col min="15541" max="15541" width="0.5546875" hidden="1" customWidth="1"/>
    <col min="15542" max="15561" width="9.109375" hidden="1" customWidth="1"/>
    <col min="15562" max="15562" width="0.5546875" hidden="1" customWidth="1"/>
    <col min="15563" max="15577" width="9.109375" hidden="1" customWidth="1"/>
    <col min="15578" max="15578" width="0.5546875" hidden="1" customWidth="1"/>
    <col min="15579" max="15593" width="9.109375" hidden="1" customWidth="1"/>
    <col min="15594" max="15594" width="0.5546875" hidden="1" customWidth="1"/>
    <col min="15595" max="15621" width="9.109375" hidden="1" customWidth="1"/>
    <col min="15622" max="15622" width="0.5546875" hidden="1" customWidth="1"/>
    <col min="15623" max="15637" width="9.109375" hidden="1" customWidth="1"/>
    <col min="15638" max="15638" width="0.5546875" hidden="1" customWidth="1"/>
    <col min="15639" max="15658" width="9.109375" hidden="1" customWidth="1"/>
    <col min="15659" max="15659" width="0.5546875" hidden="1" customWidth="1"/>
    <col min="15660" max="15674" width="9.109375" hidden="1" customWidth="1"/>
    <col min="15675" max="15675" width="0.5546875" hidden="1" customWidth="1"/>
    <col min="15676" max="15690" width="9.109375" hidden="1" customWidth="1"/>
    <col min="15691" max="15691" width="0.5546875" hidden="1" customWidth="1"/>
    <col min="15692" max="15718" width="9.109375" hidden="1" customWidth="1"/>
    <col min="15719" max="15719" width="0.5546875" hidden="1" customWidth="1"/>
    <col min="15720" max="15734" width="9.109375" hidden="1" customWidth="1"/>
    <col min="15735" max="15735" width="0.5546875" hidden="1" customWidth="1"/>
    <col min="15736" max="15755" width="9.109375" hidden="1" customWidth="1"/>
    <col min="15756" max="15756" width="0.5546875" hidden="1" customWidth="1"/>
    <col min="15757" max="15771" width="9.109375" hidden="1" customWidth="1"/>
    <col min="15772" max="15772" width="0.5546875" hidden="1" customWidth="1"/>
    <col min="15773" max="15787" width="9.109375" hidden="1" customWidth="1"/>
    <col min="15788" max="15788" width="0.5546875" hidden="1" customWidth="1"/>
    <col min="15789" max="15815" width="9.109375" hidden="1" customWidth="1"/>
    <col min="15816" max="15816" width="0.5546875" hidden="1" customWidth="1"/>
    <col min="15817" max="15831" width="9.109375" hidden="1" customWidth="1"/>
    <col min="15832" max="15832" width="0.5546875" hidden="1" customWidth="1"/>
    <col min="15833" max="15852" width="9.109375" hidden="1" customWidth="1"/>
    <col min="15853" max="15853" width="0.5546875" hidden="1" customWidth="1"/>
    <col min="15854" max="15868" width="9.109375" hidden="1" customWidth="1"/>
    <col min="15869" max="15869" width="0.5546875" hidden="1" customWidth="1"/>
    <col min="15870" max="15884" width="9.109375" hidden="1" customWidth="1"/>
    <col min="15885" max="15885" width="0.5546875" hidden="1" customWidth="1"/>
    <col min="15886" max="15912" width="9.109375" hidden="1" customWidth="1"/>
    <col min="15913" max="15913" width="0.5546875" hidden="1" customWidth="1"/>
    <col min="15914" max="15928" width="9.109375" hidden="1" customWidth="1"/>
    <col min="15929" max="15929" width="0.5546875" hidden="1" customWidth="1"/>
    <col min="15930" max="15949" width="9.109375" hidden="1" customWidth="1"/>
    <col min="15950" max="15950" width="0.5546875" hidden="1" customWidth="1"/>
    <col min="15951" max="15965" width="9.109375" hidden="1" customWidth="1"/>
    <col min="15966" max="15966" width="0.5546875" hidden="1" customWidth="1"/>
    <col min="15967" max="15981" width="9.109375" hidden="1" customWidth="1"/>
    <col min="15982" max="15982" width="0.5546875" hidden="1" customWidth="1"/>
    <col min="15983" max="16009" width="9.109375" hidden="1" customWidth="1"/>
    <col min="16010" max="16010" width="0.5546875" hidden="1" customWidth="1"/>
    <col min="16011" max="16025" width="9.109375" hidden="1" customWidth="1"/>
    <col min="16026" max="16026" width="0.5546875" hidden="1" customWidth="1"/>
    <col min="16027" max="16046" width="9.109375" hidden="1" customWidth="1"/>
    <col min="16047" max="16047" width="0.5546875" hidden="1" customWidth="1"/>
    <col min="16048" max="16062" width="9.109375" hidden="1" customWidth="1"/>
    <col min="16063" max="16063" width="0.5546875" hidden="1" customWidth="1"/>
    <col min="16064" max="16078" width="9.109375" hidden="1" customWidth="1"/>
    <col min="16079" max="16079" width="0.5546875" hidden="1" customWidth="1"/>
    <col min="16080" max="16106" width="9.109375" hidden="1" customWidth="1"/>
    <col min="16107" max="16107" width="0.5546875" hidden="1" customWidth="1"/>
    <col min="16108" max="16122" width="9.109375" hidden="1" customWidth="1"/>
    <col min="16123" max="16123" width="0.5546875" hidden="1" customWidth="1"/>
    <col min="16124" max="16143" width="9.109375" hidden="1" customWidth="1"/>
    <col min="16144" max="16144" width="0.5546875" hidden="1" customWidth="1"/>
    <col min="16145" max="16159" width="9.109375" hidden="1" customWidth="1"/>
    <col min="16160" max="16160" width="0.5546875" hidden="1" customWidth="1"/>
    <col min="16161" max="16175" width="9.109375" hidden="1" customWidth="1"/>
    <col min="16176" max="16176" width="0.5546875" hidden="1" customWidth="1"/>
    <col min="16177" max="16203" width="9.109375" hidden="1" customWidth="1"/>
    <col min="16204" max="16204" width="0.5546875" hidden="1" customWidth="1"/>
    <col min="16205" max="16219" width="9.109375" hidden="1" customWidth="1"/>
    <col min="16220" max="16220" width="0.5546875" hidden="1" customWidth="1"/>
    <col min="16221" max="16240" width="9.109375" hidden="1" customWidth="1"/>
    <col min="16241" max="16241" width="0.5546875" hidden="1" customWidth="1"/>
    <col min="16242" max="16256" width="9.109375" hidden="1" customWidth="1"/>
    <col min="16257" max="16257" width="0.5546875" hidden="1" customWidth="1"/>
    <col min="16258" max="16272" width="9.109375" hidden="1" customWidth="1"/>
    <col min="16273" max="16273" width="0.5546875" hidden="1" customWidth="1"/>
    <col min="16274" max="16300" width="9.109375" hidden="1" customWidth="1"/>
    <col min="16301" max="16301" width="0.5546875" hidden="1" customWidth="1"/>
    <col min="16302" max="16316" width="9.109375" hidden="1" customWidth="1"/>
    <col min="16317" max="16317" width="0.5546875" hidden="1" customWidth="1"/>
    <col min="16318" max="16337" width="9.109375" hidden="1" customWidth="1"/>
    <col min="16338" max="16338" width="0.5546875" hidden="1" customWidth="1"/>
    <col min="16339" max="16353" width="9.109375" hidden="1" customWidth="1"/>
    <col min="16354" max="16354" width="0.5546875" hidden="1" customWidth="1"/>
    <col min="16355" max="16369" width="9.109375" hidden="1" customWidth="1"/>
    <col min="16370" max="16370" width="0.5546875" hidden="1" customWidth="1"/>
    <col min="16371" max="16384" width="9.109375" hidden="1" customWidth="1"/>
  </cols>
  <sheetData>
    <row r="1" spans="1:11" ht="17.399999999999999">
      <c r="A1" s="155" t="s">
        <v>554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8">
      <c r="A2" s="156" t="s">
        <v>10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58.4">
      <c r="A3" s="4" t="s">
        <v>101</v>
      </c>
      <c r="B3" s="2" t="s">
        <v>30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1" s="11" customFormat="1" ht="24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</row>
    <row r="5" spans="1:11" s="41" customFormat="1" ht="69">
      <c r="A5" s="12">
        <v>1</v>
      </c>
      <c r="B5" s="12" t="s">
        <v>90</v>
      </c>
      <c r="C5" s="38" t="s">
        <v>39</v>
      </c>
      <c r="D5" s="39" t="s">
        <v>91</v>
      </c>
      <c r="E5" s="39" t="s">
        <v>251</v>
      </c>
      <c r="F5" s="39" t="s">
        <v>92</v>
      </c>
      <c r="G5" s="39">
        <v>110143.72</v>
      </c>
      <c r="H5" s="40" t="s">
        <v>93</v>
      </c>
      <c r="I5" s="39" t="s">
        <v>95</v>
      </c>
      <c r="J5" s="133" t="s">
        <v>94</v>
      </c>
      <c r="K5" s="77" t="s">
        <v>28</v>
      </c>
    </row>
    <row r="6" spans="1:11" s="41" customFormat="1" ht="41.4">
      <c r="A6" s="12">
        <v>82</v>
      </c>
      <c r="B6" s="12" t="s">
        <v>306</v>
      </c>
      <c r="C6" s="38" t="s">
        <v>307</v>
      </c>
      <c r="D6" s="39"/>
      <c r="E6" s="39" t="s">
        <v>589</v>
      </c>
      <c r="F6" s="39" t="s">
        <v>308</v>
      </c>
      <c r="G6" s="111" t="s">
        <v>37</v>
      </c>
      <c r="H6" s="40" t="s">
        <v>553</v>
      </c>
      <c r="I6" s="39" t="s">
        <v>309</v>
      </c>
      <c r="J6" s="133" t="s">
        <v>310</v>
      </c>
      <c r="K6" s="77" t="s">
        <v>28</v>
      </c>
    </row>
    <row r="7" spans="1:11" s="41" customFormat="1" ht="41.4">
      <c r="A7" s="12">
        <v>83</v>
      </c>
      <c r="B7" s="12" t="s">
        <v>311</v>
      </c>
      <c r="C7" s="38" t="s">
        <v>312</v>
      </c>
      <c r="D7" s="39"/>
      <c r="E7" s="39" t="s">
        <v>586</v>
      </c>
      <c r="F7" s="39" t="s">
        <v>313</v>
      </c>
      <c r="G7" s="111" t="s">
        <v>37</v>
      </c>
      <c r="H7" s="40" t="s">
        <v>553</v>
      </c>
      <c r="I7" s="39" t="s">
        <v>309</v>
      </c>
      <c r="J7" s="133" t="s">
        <v>314</v>
      </c>
      <c r="K7" s="77" t="s">
        <v>28</v>
      </c>
    </row>
    <row r="8" spans="1:11" s="41" customFormat="1" ht="41.4">
      <c r="A8" s="12">
        <v>84</v>
      </c>
      <c r="B8" s="12" t="s">
        <v>311</v>
      </c>
      <c r="C8" s="38" t="s">
        <v>307</v>
      </c>
      <c r="D8" s="39"/>
      <c r="E8" s="39" t="s">
        <v>587</v>
      </c>
      <c r="F8" s="39" t="s">
        <v>315</v>
      </c>
      <c r="G8" s="111" t="s">
        <v>37</v>
      </c>
      <c r="H8" s="40" t="s">
        <v>553</v>
      </c>
      <c r="I8" s="39" t="s">
        <v>309</v>
      </c>
      <c r="J8" s="133" t="s">
        <v>98</v>
      </c>
      <c r="K8" s="77" t="s">
        <v>28</v>
      </c>
    </row>
    <row r="9" spans="1:11" s="96" customFormat="1" ht="41.4">
      <c r="A9" s="12">
        <v>85</v>
      </c>
      <c r="B9" s="12" t="s">
        <v>316</v>
      </c>
      <c r="C9" s="38" t="s">
        <v>307</v>
      </c>
      <c r="D9" s="39"/>
      <c r="E9" s="39" t="s">
        <v>588</v>
      </c>
      <c r="F9" s="39" t="s">
        <v>317</v>
      </c>
      <c r="G9" s="111" t="s">
        <v>37</v>
      </c>
      <c r="H9" s="40" t="s">
        <v>553</v>
      </c>
      <c r="I9" s="39" t="s">
        <v>309</v>
      </c>
      <c r="J9" s="133" t="s">
        <v>98</v>
      </c>
      <c r="K9" s="77" t="s">
        <v>28</v>
      </c>
    </row>
    <row r="10" spans="1:11" ht="72.75" customHeight="1">
      <c r="A10" s="124">
        <v>183</v>
      </c>
      <c r="B10" s="111" t="s">
        <v>458</v>
      </c>
      <c r="C10" s="111" t="s">
        <v>459</v>
      </c>
      <c r="D10" s="111"/>
      <c r="E10" s="111" t="s">
        <v>460</v>
      </c>
      <c r="F10" s="111" t="s">
        <v>461</v>
      </c>
      <c r="G10" s="111" t="s">
        <v>37</v>
      </c>
      <c r="H10" s="125"/>
      <c r="I10" s="43" t="s">
        <v>548</v>
      </c>
      <c r="J10" s="133" t="s">
        <v>557</v>
      </c>
      <c r="K10" s="126" t="s">
        <v>28</v>
      </c>
    </row>
    <row r="11" spans="1:11" ht="75.75" customHeight="1">
      <c r="A11" s="124">
        <v>184</v>
      </c>
      <c r="B11" s="111" t="s">
        <v>462</v>
      </c>
      <c r="C11" s="111" t="s">
        <v>463</v>
      </c>
      <c r="D11" s="111"/>
      <c r="E11" s="111" t="s">
        <v>464</v>
      </c>
      <c r="F11" s="111" t="s">
        <v>465</v>
      </c>
      <c r="G11" s="111" t="s">
        <v>37</v>
      </c>
      <c r="H11" s="125"/>
      <c r="I11" s="43" t="s">
        <v>548</v>
      </c>
      <c r="J11" s="133" t="s">
        <v>557</v>
      </c>
      <c r="K11" s="126" t="s">
        <v>28</v>
      </c>
    </row>
    <row r="12" spans="1:11" s="96" customFormat="1">
      <c r="A12" s="91"/>
      <c r="B12" s="91"/>
      <c r="C12" s="92"/>
      <c r="D12" s="93"/>
      <c r="E12" s="93"/>
      <c r="F12" s="93"/>
      <c r="G12" s="93"/>
      <c r="H12" s="94"/>
      <c r="I12" s="93"/>
      <c r="J12" s="134"/>
      <c r="K12" s="95"/>
    </row>
    <row r="13" spans="1:11" ht="60.75" customHeight="1">
      <c r="A13" s="124">
        <v>185</v>
      </c>
      <c r="B13" s="111" t="s">
        <v>458</v>
      </c>
      <c r="C13" s="111" t="s">
        <v>466</v>
      </c>
      <c r="D13" s="111"/>
      <c r="E13" s="111" t="s">
        <v>467</v>
      </c>
      <c r="F13" s="111" t="s">
        <v>465</v>
      </c>
      <c r="G13" s="111" t="s">
        <v>37</v>
      </c>
      <c r="H13" s="125"/>
      <c r="I13" s="43" t="s">
        <v>548</v>
      </c>
      <c r="J13" s="133" t="s">
        <v>557</v>
      </c>
      <c r="K13" s="126" t="s">
        <v>28</v>
      </c>
    </row>
    <row r="14" spans="1:11" ht="60.75" customHeight="1">
      <c r="A14" s="124">
        <v>186</v>
      </c>
      <c r="B14" s="111" t="s">
        <v>462</v>
      </c>
      <c r="C14" s="111" t="s">
        <v>468</v>
      </c>
      <c r="D14" s="111"/>
      <c r="E14" s="111" t="s">
        <v>471</v>
      </c>
      <c r="F14" s="111" t="s">
        <v>461</v>
      </c>
      <c r="G14" s="111" t="s">
        <v>37</v>
      </c>
      <c r="H14" s="125"/>
      <c r="I14" s="43" t="s">
        <v>548</v>
      </c>
      <c r="J14" s="133" t="s">
        <v>557</v>
      </c>
      <c r="K14" s="126" t="s">
        <v>28</v>
      </c>
    </row>
    <row r="15" spans="1:11" ht="60.75" customHeight="1">
      <c r="A15" s="124">
        <v>187</v>
      </c>
      <c r="B15" s="111" t="s">
        <v>458</v>
      </c>
      <c r="C15" s="111" t="s">
        <v>469</v>
      </c>
      <c r="D15" s="111"/>
      <c r="E15" s="111" t="s">
        <v>470</v>
      </c>
      <c r="F15" s="111" t="s">
        <v>472</v>
      </c>
      <c r="G15" s="111" t="s">
        <v>37</v>
      </c>
      <c r="H15" s="125"/>
      <c r="I15" s="43" t="s">
        <v>548</v>
      </c>
      <c r="J15" s="133" t="s">
        <v>557</v>
      </c>
      <c r="K15" s="126" t="s">
        <v>28</v>
      </c>
    </row>
    <row r="16" spans="1:11" ht="60.75" customHeight="1">
      <c r="A16" s="124">
        <v>188</v>
      </c>
      <c r="B16" s="111" t="s">
        <v>458</v>
      </c>
      <c r="C16" s="111" t="s">
        <v>473</v>
      </c>
      <c r="D16" s="111"/>
      <c r="E16" s="111" t="s">
        <v>474</v>
      </c>
      <c r="F16" s="111" t="s">
        <v>475</v>
      </c>
      <c r="G16" s="111" t="s">
        <v>37</v>
      </c>
      <c r="H16" s="125"/>
      <c r="I16" s="43" t="s">
        <v>548</v>
      </c>
      <c r="J16" s="133" t="s">
        <v>557</v>
      </c>
      <c r="K16" s="126" t="s">
        <v>28</v>
      </c>
    </row>
    <row r="17" spans="1:11" ht="60.75" customHeight="1">
      <c r="A17" s="124">
        <v>189</v>
      </c>
      <c r="B17" s="111" t="s">
        <v>458</v>
      </c>
      <c r="C17" s="111" t="s">
        <v>476</v>
      </c>
      <c r="D17" s="111"/>
      <c r="E17" s="111" t="s">
        <v>477</v>
      </c>
      <c r="F17" s="111" t="s">
        <v>478</v>
      </c>
      <c r="G17" s="111" t="s">
        <v>37</v>
      </c>
      <c r="H17" s="125"/>
      <c r="I17" s="43" t="s">
        <v>548</v>
      </c>
      <c r="J17" s="133" t="s">
        <v>557</v>
      </c>
      <c r="K17" s="126" t="s">
        <v>28</v>
      </c>
    </row>
    <row r="18" spans="1:11" ht="60.75" customHeight="1">
      <c r="A18" s="124">
        <v>190</v>
      </c>
      <c r="B18" s="111" t="s">
        <v>458</v>
      </c>
      <c r="C18" s="111" t="s">
        <v>479</v>
      </c>
      <c r="D18" s="111"/>
      <c r="E18" s="111" t="s">
        <v>480</v>
      </c>
      <c r="F18" s="111" t="s">
        <v>481</v>
      </c>
      <c r="G18" s="111" t="s">
        <v>37</v>
      </c>
      <c r="H18" s="125"/>
      <c r="I18" s="43" t="s">
        <v>548</v>
      </c>
      <c r="J18" s="133" t="s">
        <v>557</v>
      </c>
      <c r="K18" s="126" t="s">
        <v>28</v>
      </c>
    </row>
    <row r="19" spans="1:11" ht="60.75" customHeight="1">
      <c r="A19" s="124">
        <v>191</v>
      </c>
      <c r="B19" s="111" t="s">
        <v>458</v>
      </c>
      <c r="C19" s="111" t="s">
        <v>482</v>
      </c>
      <c r="D19" s="111"/>
      <c r="E19" s="111" t="s">
        <v>483</v>
      </c>
      <c r="F19" s="111" t="s">
        <v>484</v>
      </c>
      <c r="G19" s="111" t="s">
        <v>37</v>
      </c>
      <c r="H19" s="125"/>
      <c r="I19" s="43" t="s">
        <v>548</v>
      </c>
      <c r="J19" s="133" t="s">
        <v>557</v>
      </c>
      <c r="K19" s="126" t="s">
        <v>28</v>
      </c>
    </row>
    <row r="20" spans="1:11" ht="60.75" customHeight="1">
      <c r="A20" s="124">
        <v>192</v>
      </c>
      <c r="B20" s="111" t="s">
        <v>458</v>
      </c>
      <c r="C20" s="111" t="s">
        <v>485</v>
      </c>
      <c r="D20" s="111"/>
      <c r="E20" s="111" t="s">
        <v>486</v>
      </c>
      <c r="F20" s="111" t="s">
        <v>484</v>
      </c>
      <c r="G20" s="111" t="s">
        <v>37</v>
      </c>
      <c r="H20" s="125"/>
      <c r="I20" s="43" t="s">
        <v>548</v>
      </c>
      <c r="J20" s="133" t="s">
        <v>557</v>
      </c>
      <c r="K20" s="126" t="s">
        <v>28</v>
      </c>
    </row>
    <row r="21" spans="1:11" ht="60.75" customHeight="1">
      <c r="A21" s="124">
        <v>193</v>
      </c>
      <c r="B21" s="111" t="s">
        <v>458</v>
      </c>
      <c r="C21" s="111" t="s">
        <v>487</v>
      </c>
      <c r="D21" s="111"/>
      <c r="E21" s="111" t="s">
        <v>488</v>
      </c>
      <c r="F21" s="111" t="s">
        <v>484</v>
      </c>
      <c r="G21" s="111" t="s">
        <v>37</v>
      </c>
      <c r="H21" s="125"/>
      <c r="I21" s="43" t="s">
        <v>548</v>
      </c>
      <c r="J21" s="133" t="s">
        <v>557</v>
      </c>
      <c r="K21" s="126" t="s">
        <v>28</v>
      </c>
    </row>
    <row r="22" spans="1:11" ht="60.75" customHeight="1">
      <c r="A22" s="124">
        <v>194</v>
      </c>
      <c r="B22" s="111" t="s">
        <v>458</v>
      </c>
      <c r="C22" s="111" t="s">
        <v>489</v>
      </c>
      <c r="D22" s="111"/>
      <c r="E22" s="111" t="s">
        <v>490</v>
      </c>
      <c r="F22" s="111" t="s">
        <v>491</v>
      </c>
      <c r="G22" s="111" t="s">
        <v>37</v>
      </c>
      <c r="H22" s="125"/>
      <c r="I22" s="43" t="s">
        <v>548</v>
      </c>
      <c r="J22" s="133" t="s">
        <v>557</v>
      </c>
      <c r="K22" s="126" t="s">
        <v>28</v>
      </c>
    </row>
    <row r="23" spans="1:11" ht="60.75" customHeight="1">
      <c r="A23" s="124">
        <v>195</v>
      </c>
      <c r="B23" s="111" t="s">
        <v>458</v>
      </c>
      <c r="C23" s="111" t="s">
        <v>492</v>
      </c>
      <c r="D23" s="111"/>
      <c r="E23" s="111" t="s">
        <v>493</v>
      </c>
      <c r="F23" s="111" t="s">
        <v>494</v>
      </c>
      <c r="G23" s="111" t="s">
        <v>37</v>
      </c>
      <c r="H23" s="125"/>
      <c r="I23" s="43" t="s">
        <v>548</v>
      </c>
      <c r="J23" s="133" t="s">
        <v>557</v>
      </c>
      <c r="K23" s="126" t="s">
        <v>28</v>
      </c>
    </row>
    <row r="24" spans="1:11" ht="60.75" customHeight="1">
      <c r="A24" s="124">
        <v>196</v>
      </c>
      <c r="B24" s="111" t="s">
        <v>462</v>
      </c>
      <c r="C24" s="111" t="s">
        <v>495</v>
      </c>
      <c r="D24" s="111"/>
      <c r="E24" s="111" t="s">
        <v>496</v>
      </c>
      <c r="F24" s="111" t="s">
        <v>497</v>
      </c>
      <c r="G24" s="111" t="s">
        <v>37</v>
      </c>
      <c r="H24" s="125"/>
      <c r="I24" s="43" t="s">
        <v>548</v>
      </c>
      <c r="J24" s="133" t="s">
        <v>557</v>
      </c>
      <c r="K24" s="126" t="s">
        <v>28</v>
      </c>
    </row>
    <row r="25" spans="1:11" ht="60.75" customHeight="1">
      <c r="A25" s="124">
        <v>197</v>
      </c>
      <c r="B25" s="111" t="s">
        <v>458</v>
      </c>
      <c r="C25" s="111" t="s">
        <v>498</v>
      </c>
      <c r="D25" s="111"/>
      <c r="E25" s="111" t="s">
        <v>499</v>
      </c>
      <c r="F25" s="111" t="s">
        <v>500</v>
      </c>
      <c r="G25" s="111" t="s">
        <v>37</v>
      </c>
      <c r="H25" s="125"/>
      <c r="I25" s="43" t="s">
        <v>548</v>
      </c>
      <c r="J25" s="133" t="s">
        <v>557</v>
      </c>
      <c r="K25" s="126" t="s">
        <v>28</v>
      </c>
    </row>
    <row r="26" spans="1:11" ht="60.75" customHeight="1">
      <c r="A26" s="124">
        <v>198</v>
      </c>
      <c r="B26" s="111" t="s">
        <v>458</v>
      </c>
      <c r="C26" s="111" t="s">
        <v>501</v>
      </c>
      <c r="D26" s="111"/>
      <c r="E26" s="111" t="s">
        <v>502</v>
      </c>
      <c r="F26" s="111" t="s">
        <v>503</v>
      </c>
      <c r="G26" s="111" t="s">
        <v>37</v>
      </c>
      <c r="H26" s="125"/>
      <c r="I26" s="43" t="s">
        <v>548</v>
      </c>
      <c r="J26" s="133" t="s">
        <v>557</v>
      </c>
      <c r="K26" s="126" t="s">
        <v>28</v>
      </c>
    </row>
    <row r="27" spans="1:11" ht="60.75" customHeight="1">
      <c r="A27" s="124">
        <v>199</v>
      </c>
      <c r="B27" s="111" t="s">
        <v>458</v>
      </c>
      <c r="C27" s="111" t="s">
        <v>504</v>
      </c>
      <c r="D27" s="111"/>
      <c r="E27" s="111" t="s">
        <v>505</v>
      </c>
      <c r="F27" s="111" t="s">
        <v>506</v>
      </c>
      <c r="G27" s="111" t="s">
        <v>37</v>
      </c>
      <c r="H27" s="125"/>
      <c r="I27" s="43" t="s">
        <v>548</v>
      </c>
      <c r="J27" s="133" t="s">
        <v>557</v>
      </c>
      <c r="K27" s="126" t="s">
        <v>28</v>
      </c>
    </row>
    <row r="28" spans="1:11" ht="60.75" customHeight="1">
      <c r="A28" s="124">
        <v>200</v>
      </c>
      <c r="B28" s="111" t="s">
        <v>458</v>
      </c>
      <c r="C28" s="111" t="s">
        <v>507</v>
      </c>
      <c r="D28" s="111"/>
      <c r="E28" s="111" t="s">
        <v>508</v>
      </c>
      <c r="F28" s="111" t="s">
        <v>509</v>
      </c>
      <c r="G28" s="111" t="s">
        <v>37</v>
      </c>
      <c r="H28" s="125"/>
      <c r="I28" s="43" t="s">
        <v>548</v>
      </c>
      <c r="J28" s="133" t="s">
        <v>557</v>
      </c>
      <c r="K28" s="126" t="s">
        <v>28</v>
      </c>
    </row>
    <row r="29" spans="1:11" ht="60.75" customHeight="1">
      <c r="A29" s="124">
        <v>201</v>
      </c>
      <c r="B29" s="111" t="s">
        <v>458</v>
      </c>
      <c r="C29" s="111" t="s">
        <v>510</v>
      </c>
      <c r="D29" s="111"/>
      <c r="E29" s="111" t="s">
        <v>511</v>
      </c>
      <c r="F29" s="111" t="s">
        <v>512</v>
      </c>
      <c r="G29" s="111" t="s">
        <v>37</v>
      </c>
      <c r="H29" s="125"/>
      <c r="I29" s="43" t="s">
        <v>548</v>
      </c>
      <c r="J29" s="133" t="s">
        <v>557</v>
      </c>
      <c r="K29" s="126" t="s">
        <v>28</v>
      </c>
    </row>
    <row r="30" spans="1:11" ht="60.75" customHeight="1">
      <c r="A30" s="124">
        <v>202</v>
      </c>
      <c r="B30" s="111" t="s">
        <v>458</v>
      </c>
      <c r="C30" s="111" t="s">
        <v>513</v>
      </c>
      <c r="D30" s="111"/>
      <c r="E30" s="111" t="s">
        <v>514</v>
      </c>
      <c r="F30" s="111" t="s">
        <v>515</v>
      </c>
      <c r="G30" s="111" t="s">
        <v>37</v>
      </c>
      <c r="H30" s="125"/>
      <c r="I30" s="43" t="s">
        <v>548</v>
      </c>
      <c r="J30" s="133" t="s">
        <v>557</v>
      </c>
      <c r="K30" s="126" t="s">
        <v>28</v>
      </c>
    </row>
    <row r="31" spans="1:11" ht="60.75" customHeight="1">
      <c r="A31" s="124">
        <v>203</v>
      </c>
      <c r="B31" s="111" t="s">
        <v>458</v>
      </c>
      <c r="C31" s="111" t="s">
        <v>516</v>
      </c>
      <c r="D31" s="111"/>
      <c r="E31" s="111" t="s">
        <v>517</v>
      </c>
      <c r="F31" s="111" t="s">
        <v>518</v>
      </c>
      <c r="G31" s="111" t="s">
        <v>37</v>
      </c>
      <c r="H31" s="125"/>
      <c r="I31" s="43" t="s">
        <v>548</v>
      </c>
      <c r="J31" s="133" t="s">
        <v>557</v>
      </c>
      <c r="K31" s="126" t="s">
        <v>28</v>
      </c>
    </row>
    <row r="32" spans="1:11" ht="60.75" customHeight="1">
      <c r="A32" s="124">
        <v>204</v>
      </c>
      <c r="B32" s="111" t="s">
        <v>458</v>
      </c>
      <c r="C32" s="111" t="s">
        <v>519</v>
      </c>
      <c r="D32" s="111"/>
      <c r="E32" s="111" t="s">
        <v>520</v>
      </c>
      <c r="F32" s="111" t="s">
        <v>518</v>
      </c>
      <c r="G32" s="111" t="s">
        <v>37</v>
      </c>
      <c r="H32" s="125"/>
      <c r="I32" s="43" t="s">
        <v>548</v>
      </c>
      <c r="J32" s="133" t="s">
        <v>557</v>
      </c>
      <c r="K32" s="126" t="s">
        <v>28</v>
      </c>
    </row>
    <row r="33" spans="1:32" ht="60.75" customHeight="1">
      <c r="A33" s="124">
        <v>205</v>
      </c>
      <c r="B33" s="111" t="s">
        <v>458</v>
      </c>
      <c r="C33" s="111" t="s">
        <v>521</v>
      </c>
      <c r="D33" s="111"/>
      <c r="E33" s="111" t="s">
        <v>522</v>
      </c>
      <c r="F33" s="111" t="s">
        <v>518</v>
      </c>
      <c r="G33" s="111" t="s">
        <v>37</v>
      </c>
      <c r="H33" s="125"/>
      <c r="I33" s="43" t="s">
        <v>548</v>
      </c>
      <c r="J33" s="133" t="s">
        <v>557</v>
      </c>
      <c r="K33" s="126" t="s">
        <v>28</v>
      </c>
    </row>
    <row r="34" spans="1:32" ht="60.75" customHeight="1">
      <c r="A34" s="124">
        <v>206</v>
      </c>
      <c r="B34" s="111" t="s">
        <v>458</v>
      </c>
      <c r="C34" s="111" t="s">
        <v>523</v>
      </c>
      <c r="D34" s="111"/>
      <c r="E34" s="111" t="s">
        <v>524</v>
      </c>
      <c r="F34" s="111" t="s">
        <v>518</v>
      </c>
      <c r="G34" s="111" t="s">
        <v>37</v>
      </c>
      <c r="H34" s="125"/>
      <c r="I34" s="43" t="s">
        <v>548</v>
      </c>
      <c r="J34" s="133" t="s">
        <v>557</v>
      </c>
      <c r="K34" s="126" t="s">
        <v>28</v>
      </c>
    </row>
    <row r="35" spans="1:32" ht="60.75" customHeight="1">
      <c r="A35" s="124">
        <v>207</v>
      </c>
      <c r="B35" s="111" t="s">
        <v>458</v>
      </c>
      <c r="C35" s="111" t="s">
        <v>525</v>
      </c>
      <c r="D35" s="111"/>
      <c r="E35" s="111" t="s">
        <v>526</v>
      </c>
      <c r="F35" s="111" t="s">
        <v>461</v>
      </c>
      <c r="G35" s="111" t="s">
        <v>37</v>
      </c>
      <c r="H35" s="125"/>
      <c r="I35" s="43" t="s">
        <v>548</v>
      </c>
      <c r="J35" s="133" t="s">
        <v>557</v>
      </c>
      <c r="K35" s="126" t="s">
        <v>28</v>
      </c>
    </row>
    <row r="36" spans="1:32" ht="60.75" customHeight="1">
      <c r="A36" s="124">
        <v>208</v>
      </c>
      <c r="B36" s="111" t="s">
        <v>458</v>
      </c>
      <c r="C36" s="111" t="s">
        <v>527</v>
      </c>
      <c r="D36" s="111"/>
      <c r="E36" s="111" t="s">
        <v>528</v>
      </c>
      <c r="F36" s="111" t="s">
        <v>529</v>
      </c>
      <c r="G36" s="111" t="s">
        <v>37</v>
      </c>
      <c r="H36" s="125"/>
      <c r="I36" s="43" t="s">
        <v>548</v>
      </c>
      <c r="J36" s="133" t="s">
        <v>557</v>
      </c>
      <c r="K36" s="126" t="s">
        <v>28</v>
      </c>
    </row>
    <row r="37" spans="1:32" ht="60.75" customHeight="1">
      <c r="A37" s="124">
        <v>209</v>
      </c>
      <c r="B37" s="111" t="s">
        <v>458</v>
      </c>
      <c r="C37" s="111" t="s">
        <v>530</v>
      </c>
      <c r="D37" s="111"/>
      <c r="E37" s="111" t="s">
        <v>531</v>
      </c>
      <c r="F37" s="111" t="s">
        <v>532</v>
      </c>
      <c r="G37" s="111" t="s">
        <v>37</v>
      </c>
      <c r="H37" s="125"/>
      <c r="I37" s="43" t="s">
        <v>548</v>
      </c>
      <c r="J37" s="133" t="s">
        <v>557</v>
      </c>
      <c r="K37" s="126" t="s">
        <v>28</v>
      </c>
    </row>
    <row r="38" spans="1:32" ht="60.75" customHeight="1">
      <c r="A38" s="124">
        <v>210</v>
      </c>
      <c r="B38" s="111" t="s">
        <v>458</v>
      </c>
      <c r="C38" s="111" t="s">
        <v>533</v>
      </c>
      <c r="D38" s="111"/>
      <c r="E38" s="111" t="s">
        <v>499</v>
      </c>
      <c r="F38" s="111" t="s">
        <v>534</v>
      </c>
      <c r="G38" s="111" t="s">
        <v>37</v>
      </c>
      <c r="H38" s="125"/>
      <c r="I38" s="43" t="s">
        <v>548</v>
      </c>
      <c r="J38" s="133" t="s">
        <v>557</v>
      </c>
      <c r="K38" s="126" t="s">
        <v>28</v>
      </c>
    </row>
    <row r="39" spans="1:32" ht="60.75" customHeight="1">
      <c r="A39" s="124">
        <v>211</v>
      </c>
      <c r="B39" s="111" t="s">
        <v>458</v>
      </c>
      <c r="C39" s="111" t="s">
        <v>535</v>
      </c>
      <c r="D39" s="111"/>
      <c r="E39" s="111" t="s">
        <v>536</v>
      </c>
      <c r="F39" s="111" t="s">
        <v>537</v>
      </c>
      <c r="G39" s="111" t="s">
        <v>37</v>
      </c>
      <c r="H39" s="125"/>
      <c r="I39" s="43" t="s">
        <v>548</v>
      </c>
      <c r="J39" s="133" t="s">
        <v>557</v>
      </c>
      <c r="K39" s="126" t="s">
        <v>28</v>
      </c>
    </row>
    <row r="40" spans="1:32" ht="60.75" customHeight="1">
      <c r="A40" s="124">
        <v>212</v>
      </c>
      <c r="B40" s="111" t="s">
        <v>458</v>
      </c>
      <c r="C40" s="111" t="s">
        <v>538</v>
      </c>
      <c r="D40" s="111"/>
      <c r="E40" s="111" t="s">
        <v>490</v>
      </c>
      <c r="F40" s="111" t="s">
        <v>539</v>
      </c>
      <c r="G40" s="111" t="s">
        <v>37</v>
      </c>
      <c r="H40" s="125"/>
      <c r="I40" s="43" t="s">
        <v>548</v>
      </c>
      <c r="J40" s="133" t="s">
        <v>557</v>
      </c>
      <c r="K40" s="126" t="s">
        <v>28</v>
      </c>
    </row>
    <row r="41" spans="1:32" ht="60.75" customHeight="1">
      <c r="A41" s="124">
        <v>213</v>
      </c>
      <c r="B41" s="111" t="s">
        <v>458</v>
      </c>
      <c r="C41" s="111" t="s">
        <v>540</v>
      </c>
      <c r="D41" s="111"/>
      <c r="E41" s="111" t="s">
        <v>541</v>
      </c>
      <c r="F41" s="111" t="s">
        <v>542</v>
      </c>
      <c r="G41" s="111" t="s">
        <v>37</v>
      </c>
      <c r="H41" s="125"/>
      <c r="I41" s="43" t="s">
        <v>548</v>
      </c>
      <c r="J41" s="133" t="s">
        <v>557</v>
      </c>
      <c r="K41" s="126" t="s">
        <v>28</v>
      </c>
    </row>
    <row r="42" spans="1:32" ht="60.75" customHeight="1">
      <c r="A42" s="124">
        <v>214</v>
      </c>
      <c r="B42" s="111" t="s">
        <v>458</v>
      </c>
      <c r="C42" s="111" t="s">
        <v>521</v>
      </c>
      <c r="D42" s="111"/>
      <c r="E42" s="111" t="s">
        <v>543</v>
      </c>
      <c r="F42" s="111" t="s">
        <v>544</v>
      </c>
      <c r="G42" s="111" t="s">
        <v>37</v>
      </c>
      <c r="H42" s="125"/>
      <c r="I42" s="43" t="s">
        <v>548</v>
      </c>
      <c r="J42" s="133" t="s">
        <v>557</v>
      </c>
      <c r="K42" s="126" t="s">
        <v>28</v>
      </c>
    </row>
    <row r="43" spans="1:32" ht="60.75" customHeight="1">
      <c r="A43" s="124">
        <v>215</v>
      </c>
      <c r="B43" s="111" t="s">
        <v>458</v>
      </c>
      <c r="C43" s="111" t="s">
        <v>545</v>
      </c>
      <c r="D43" s="111"/>
      <c r="E43" s="111" t="s">
        <v>546</v>
      </c>
      <c r="F43" s="111" t="s">
        <v>547</v>
      </c>
      <c r="G43" s="111" t="s">
        <v>37</v>
      </c>
      <c r="H43" s="125"/>
      <c r="I43" s="43" t="s">
        <v>548</v>
      </c>
      <c r="J43" s="133" t="s">
        <v>557</v>
      </c>
      <c r="K43" s="126" t="s">
        <v>28</v>
      </c>
    </row>
    <row r="44" spans="1:32" ht="60.75" customHeight="1">
      <c r="A44" s="124">
        <v>216</v>
      </c>
      <c r="B44" s="111" t="s">
        <v>458</v>
      </c>
      <c r="C44" s="111" t="s">
        <v>545</v>
      </c>
      <c r="D44" s="111"/>
      <c r="E44" s="111" t="s">
        <v>541</v>
      </c>
      <c r="F44" s="111" t="s">
        <v>547</v>
      </c>
      <c r="G44" s="111" t="s">
        <v>37</v>
      </c>
      <c r="H44" s="125"/>
      <c r="I44" s="43" t="s">
        <v>548</v>
      </c>
      <c r="J44" s="133" t="s">
        <v>557</v>
      </c>
      <c r="K44" s="126" t="s">
        <v>28</v>
      </c>
    </row>
    <row r="45" spans="1:32" ht="20.25" customHeight="1">
      <c r="A45" s="157" t="s">
        <v>318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R45">
        <f t="shared" ref="R45:AF45" si="0">R2</f>
        <v>0</v>
      </c>
      <c r="S45">
        <f t="shared" si="0"/>
        <v>0</v>
      </c>
      <c r="T45">
        <f t="shared" si="0"/>
        <v>0</v>
      </c>
      <c r="U45">
        <f t="shared" si="0"/>
        <v>0</v>
      </c>
      <c r="V45">
        <f t="shared" si="0"/>
        <v>0</v>
      </c>
      <c r="W45">
        <f t="shared" si="0"/>
        <v>0</v>
      </c>
      <c r="X45">
        <f t="shared" si="0"/>
        <v>0</v>
      </c>
      <c r="Y45">
        <f t="shared" si="0"/>
        <v>0</v>
      </c>
      <c r="Z45">
        <f t="shared" si="0"/>
        <v>0</v>
      </c>
      <c r="AA45">
        <f t="shared" si="0"/>
        <v>0</v>
      </c>
      <c r="AB45">
        <f t="shared" si="0"/>
        <v>0</v>
      </c>
      <c r="AC45">
        <f t="shared" si="0"/>
        <v>0</v>
      </c>
      <c r="AD45">
        <f t="shared" si="0"/>
        <v>0</v>
      </c>
      <c r="AE45">
        <f t="shared" si="0"/>
        <v>0</v>
      </c>
      <c r="AF45">
        <f t="shared" si="0"/>
        <v>0</v>
      </c>
    </row>
    <row r="46" spans="1:32" ht="158.4">
      <c r="A46" s="4" t="s">
        <v>34</v>
      </c>
      <c r="B46" s="4" t="str">
        <f t="shared" ref="B46:H47" si="1">B3</f>
        <v>Наименование недвижимого имущества</v>
      </c>
      <c r="C46" s="4" t="str">
        <f t="shared" si="1"/>
        <v>Адрес (местоположение) недвижимого имущества</v>
      </c>
      <c r="D46" s="4" t="str">
        <f t="shared" si="1"/>
        <v>Кадастровый номер муниципального недвижимого имущества</v>
      </c>
      <c r="E46" s="4" t="str">
        <f t="shared" si="1"/>
        <v>Площадь, протяженность и (или) иные параметры. Характеризующие физические свойства недвижимого имущества</v>
      </c>
      <c r="F46" s="4" t="str">
        <f t="shared" si="1"/>
        <v>Сведения о балансовой стоимости недвижимого имущества и начисленной амортизации (износе)</v>
      </c>
      <c r="G46" s="4" t="str">
        <f t="shared" si="1"/>
        <v>Сведения о кадастровой стоимости недвижимого имущества</v>
      </c>
      <c r="H46" s="4" t="str">
        <f t="shared" si="1"/>
        <v>Дата возникновения и прекращения права муниципальной собственности на недвижимое имущество</v>
      </c>
      <c r="I46" s="2" t="s">
        <v>6</v>
      </c>
      <c r="J46" s="4" t="str">
        <f>J3</f>
        <v>Сведения о правообладателе муниципального недвижимого имущества</v>
      </c>
      <c r="K46" s="4" t="str">
        <f>K3</f>
        <v>Сведения об установленных в отношении муниципального недвижимого имущества ограничениях (обременениях) с указанием основания и даты их вохникновения и прекращения</v>
      </c>
      <c r="R46">
        <f t="shared" ref="R46:AF46" si="2">R3</f>
        <v>0</v>
      </c>
      <c r="S46">
        <f t="shared" si="2"/>
        <v>0</v>
      </c>
      <c r="T46">
        <f t="shared" si="2"/>
        <v>0</v>
      </c>
      <c r="U46">
        <f t="shared" si="2"/>
        <v>0</v>
      </c>
      <c r="V46">
        <f t="shared" si="2"/>
        <v>0</v>
      </c>
      <c r="W46">
        <f t="shared" si="2"/>
        <v>0</v>
      </c>
      <c r="X46">
        <f t="shared" si="2"/>
        <v>0</v>
      </c>
      <c r="Y46">
        <f t="shared" si="2"/>
        <v>0</v>
      </c>
      <c r="Z46">
        <f t="shared" si="2"/>
        <v>0</v>
      </c>
      <c r="AA46">
        <f t="shared" si="2"/>
        <v>0</v>
      </c>
      <c r="AB46">
        <f t="shared" si="2"/>
        <v>0</v>
      </c>
      <c r="AC46">
        <f t="shared" si="2"/>
        <v>0</v>
      </c>
      <c r="AD46">
        <f t="shared" si="2"/>
        <v>0</v>
      </c>
      <c r="AE46">
        <f t="shared" si="2"/>
        <v>0</v>
      </c>
      <c r="AF46">
        <f t="shared" si="2"/>
        <v>0</v>
      </c>
    </row>
    <row r="47" spans="1:32" s="9" customFormat="1" ht="21" customHeight="1">
      <c r="A47" s="1">
        <f>A4</f>
        <v>1</v>
      </c>
      <c r="B47" s="1">
        <f t="shared" si="1"/>
        <v>2</v>
      </c>
      <c r="C47" s="3">
        <f t="shared" si="1"/>
        <v>3</v>
      </c>
      <c r="D47" s="1">
        <f t="shared" si="1"/>
        <v>4</v>
      </c>
      <c r="E47" s="1">
        <f t="shared" si="1"/>
        <v>5</v>
      </c>
      <c r="F47" s="1">
        <f t="shared" si="1"/>
        <v>6</v>
      </c>
      <c r="G47" s="1">
        <f t="shared" si="1"/>
        <v>7</v>
      </c>
      <c r="H47" s="1">
        <f t="shared" si="1"/>
        <v>8</v>
      </c>
      <c r="I47" s="1">
        <f>I4</f>
        <v>9</v>
      </c>
      <c r="J47" s="1"/>
      <c r="K47" s="1">
        <f>K4</f>
        <v>11</v>
      </c>
      <c r="R47" s="9">
        <f t="shared" ref="R47:AF47" si="3">R4</f>
        <v>0</v>
      </c>
      <c r="S47" s="9">
        <f t="shared" si="3"/>
        <v>0</v>
      </c>
      <c r="T47" s="9">
        <f t="shared" si="3"/>
        <v>0</v>
      </c>
      <c r="U47" s="9">
        <f t="shared" si="3"/>
        <v>0</v>
      </c>
      <c r="V47" s="9">
        <f t="shared" si="3"/>
        <v>0</v>
      </c>
      <c r="W47" s="9">
        <f t="shared" si="3"/>
        <v>0</v>
      </c>
      <c r="X47" s="9">
        <f t="shared" si="3"/>
        <v>0</v>
      </c>
      <c r="Y47" s="9">
        <f t="shared" si="3"/>
        <v>0</v>
      </c>
      <c r="Z47" s="9">
        <f t="shared" si="3"/>
        <v>0</v>
      </c>
      <c r="AA47" s="9">
        <f t="shared" si="3"/>
        <v>0</v>
      </c>
      <c r="AB47" s="9">
        <f t="shared" si="3"/>
        <v>0</v>
      </c>
      <c r="AC47" s="9">
        <f t="shared" si="3"/>
        <v>0</v>
      </c>
      <c r="AD47" s="9">
        <f t="shared" si="3"/>
        <v>0</v>
      </c>
      <c r="AE47" s="9">
        <f t="shared" si="3"/>
        <v>0</v>
      </c>
      <c r="AF47" s="9">
        <f t="shared" si="3"/>
        <v>0</v>
      </c>
    </row>
    <row r="48" spans="1:32" s="141" customFormat="1" ht="79.5" customHeight="1">
      <c r="A48" s="135">
        <v>2</v>
      </c>
      <c r="B48" s="136" t="s">
        <v>35</v>
      </c>
      <c r="C48" s="137" t="s">
        <v>197</v>
      </c>
      <c r="D48" s="138" t="s">
        <v>245</v>
      </c>
      <c r="E48" s="138" t="s">
        <v>43</v>
      </c>
      <c r="F48" s="138" t="s">
        <v>36</v>
      </c>
      <c r="G48" s="138" t="s">
        <v>37</v>
      </c>
      <c r="H48" s="139">
        <v>40946</v>
      </c>
      <c r="I48" s="138" t="s">
        <v>202</v>
      </c>
      <c r="J48" s="142" t="s">
        <v>555</v>
      </c>
      <c r="K48" s="140" t="s">
        <v>28</v>
      </c>
      <c r="R48" s="141">
        <f t="shared" ref="R48:AF48" si="4">R5</f>
        <v>0</v>
      </c>
      <c r="S48" s="141">
        <f t="shared" si="4"/>
        <v>0</v>
      </c>
      <c r="T48" s="141">
        <f t="shared" si="4"/>
        <v>0</v>
      </c>
      <c r="U48" s="141">
        <f t="shared" si="4"/>
        <v>0</v>
      </c>
      <c r="V48" s="141">
        <f t="shared" si="4"/>
        <v>0</v>
      </c>
      <c r="W48" s="141">
        <f t="shared" si="4"/>
        <v>0</v>
      </c>
      <c r="X48" s="141">
        <f t="shared" si="4"/>
        <v>0</v>
      </c>
      <c r="Y48" s="141">
        <f t="shared" si="4"/>
        <v>0</v>
      </c>
      <c r="Z48" s="141">
        <f t="shared" si="4"/>
        <v>0</v>
      </c>
      <c r="AA48" s="141">
        <f t="shared" si="4"/>
        <v>0</v>
      </c>
      <c r="AB48" s="141">
        <f t="shared" si="4"/>
        <v>0</v>
      </c>
      <c r="AC48" s="141">
        <f t="shared" si="4"/>
        <v>0</v>
      </c>
      <c r="AD48" s="141">
        <f t="shared" si="4"/>
        <v>0</v>
      </c>
      <c r="AE48" s="141">
        <f t="shared" si="4"/>
        <v>0</v>
      </c>
      <c r="AF48" s="141">
        <f t="shared" si="4"/>
        <v>0</v>
      </c>
    </row>
    <row r="49" spans="1:32" s="59" customFormat="1" ht="48.6">
      <c r="A49" s="85">
        <v>3</v>
      </c>
      <c r="B49" s="86" t="s">
        <v>38</v>
      </c>
      <c r="C49" s="87" t="s">
        <v>39</v>
      </c>
      <c r="D49" s="60" t="s">
        <v>205</v>
      </c>
      <c r="E49" s="85" t="s">
        <v>42</v>
      </c>
      <c r="F49" s="85" t="s">
        <v>208</v>
      </c>
      <c r="G49" s="42" t="s">
        <v>37</v>
      </c>
      <c r="H49" s="88">
        <v>42001</v>
      </c>
      <c r="I49" s="89" t="s">
        <v>50</v>
      </c>
      <c r="J49" s="143" t="s">
        <v>79</v>
      </c>
      <c r="K49" s="85" t="s">
        <v>28</v>
      </c>
      <c r="R49" s="59" t="e">
        <f>#REF!</f>
        <v>#REF!</v>
      </c>
      <c r="S49" s="59" t="e">
        <f>#REF!</f>
        <v>#REF!</v>
      </c>
      <c r="T49" s="59" t="e">
        <f>#REF!</f>
        <v>#REF!</v>
      </c>
      <c r="U49" s="59" t="e">
        <f>#REF!</f>
        <v>#REF!</v>
      </c>
      <c r="V49" s="59" t="e">
        <f>#REF!</f>
        <v>#REF!</v>
      </c>
      <c r="W49" s="59" t="e">
        <f>#REF!</f>
        <v>#REF!</v>
      </c>
      <c r="X49" s="59" t="e">
        <f>#REF!</f>
        <v>#REF!</v>
      </c>
      <c r="Y49" s="59" t="e">
        <f>#REF!</f>
        <v>#REF!</v>
      </c>
      <c r="Z49" s="59" t="e">
        <f>#REF!</f>
        <v>#REF!</v>
      </c>
      <c r="AA49" s="59" t="e">
        <f>#REF!</f>
        <v>#REF!</v>
      </c>
      <c r="AB49" s="59" t="e">
        <f>#REF!</f>
        <v>#REF!</v>
      </c>
      <c r="AC49" s="59" t="e">
        <f>#REF!</f>
        <v>#REF!</v>
      </c>
      <c r="AD49" s="59" t="e">
        <f>#REF!</f>
        <v>#REF!</v>
      </c>
      <c r="AE49" s="59" t="e">
        <f>#REF!</f>
        <v>#REF!</v>
      </c>
      <c r="AF49" s="59" t="e">
        <f>#REF!</f>
        <v>#REF!</v>
      </c>
    </row>
    <row r="50" spans="1:32" s="59" customFormat="1" ht="48.6">
      <c r="A50" s="85">
        <v>4</v>
      </c>
      <c r="B50" s="81" t="s">
        <v>40</v>
      </c>
      <c r="C50" s="89" t="s">
        <v>39</v>
      </c>
      <c r="D50" s="60" t="s">
        <v>205</v>
      </c>
      <c r="E50" s="85" t="s">
        <v>43</v>
      </c>
      <c r="F50" s="85" t="s">
        <v>209</v>
      </c>
      <c r="G50" s="85" t="s">
        <v>37</v>
      </c>
      <c r="H50" s="88">
        <v>42001</v>
      </c>
      <c r="I50" s="89" t="s">
        <v>50</v>
      </c>
      <c r="J50" s="143" t="s">
        <v>79</v>
      </c>
      <c r="K50" s="85" t="s">
        <v>28</v>
      </c>
      <c r="R50" s="59" t="e">
        <f>#REF!</f>
        <v>#REF!</v>
      </c>
      <c r="S50" s="59" t="e">
        <f>#REF!</f>
        <v>#REF!</v>
      </c>
      <c r="T50" s="59" t="e">
        <f>#REF!</f>
        <v>#REF!</v>
      </c>
      <c r="U50" s="59" t="e">
        <f>#REF!</f>
        <v>#REF!</v>
      </c>
      <c r="V50" s="59" t="e">
        <f>#REF!</f>
        <v>#REF!</v>
      </c>
      <c r="W50" s="59" t="e">
        <f>#REF!</f>
        <v>#REF!</v>
      </c>
      <c r="X50" s="59" t="e">
        <f>#REF!</f>
        <v>#REF!</v>
      </c>
      <c r="Y50" s="59" t="e">
        <f>#REF!</f>
        <v>#REF!</v>
      </c>
      <c r="Z50" s="59" t="e">
        <f>#REF!</f>
        <v>#REF!</v>
      </c>
      <c r="AA50" s="59" t="e">
        <f>#REF!</f>
        <v>#REF!</v>
      </c>
      <c r="AB50" s="59" t="e">
        <f>#REF!</f>
        <v>#REF!</v>
      </c>
      <c r="AC50" s="59" t="e">
        <f>#REF!</f>
        <v>#REF!</v>
      </c>
      <c r="AD50" s="59" t="e">
        <f>#REF!</f>
        <v>#REF!</v>
      </c>
      <c r="AE50" s="59" t="e">
        <f>#REF!</f>
        <v>#REF!</v>
      </c>
      <c r="AF50" s="59" t="e">
        <f>#REF!</f>
        <v>#REF!</v>
      </c>
    </row>
    <row r="51" spans="1:32" s="59" customFormat="1" ht="48.6">
      <c r="A51" s="85">
        <v>5</v>
      </c>
      <c r="B51" s="81" t="s">
        <v>41</v>
      </c>
      <c r="C51" s="89" t="s">
        <v>39</v>
      </c>
      <c r="D51" s="60" t="s">
        <v>205</v>
      </c>
      <c r="E51" s="85" t="s">
        <v>44</v>
      </c>
      <c r="F51" s="85" t="s">
        <v>210</v>
      </c>
      <c r="G51" s="42" t="s">
        <v>37</v>
      </c>
      <c r="H51" s="88">
        <v>42001</v>
      </c>
      <c r="I51" s="89" t="s">
        <v>50</v>
      </c>
      <c r="J51" s="143" t="s">
        <v>79</v>
      </c>
      <c r="K51" s="85" t="s">
        <v>28</v>
      </c>
    </row>
    <row r="52" spans="1:32" s="59" customFormat="1" ht="48.6">
      <c r="A52" s="85">
        <v>6</v>
      </c>
      <c r="B52" s="81" t="s">
        <v>45</v>
      </c>
      <c r="C52" s="89" t="s">
        <v>39</v>
      </c>
      <c r="D52" s="60" t="s">
        <v>205</v>
      </c>
      <c r="E52" s="85" t="s">
        <v>46</v>
      </c>
      <c r="F52" s="85" t="s">
        <v>211</v>
      </c>
      <c r="G52" s="42" t="s">
        <v>37</v>
      </c>
      <c r="H52" s="88">
        <v>42001</v>
      </c>
      <c r="I52" s="89" t="s">
        <v>50</v>
      </c>
      <c r="J52" s="143" t="s">
        <v>79</v>
      </c>
      <c r="K52" s="85" t="s">
        <v>28</v>
      </c>
    </row>
    <row r="53" spans="1:32" s="59" customFormat="1" ht="80.25" customHeight="1">
      <c r="A53" s="85">
        <v>7</v>
      </c>
      <c r="B53" s="81" t="s">
        <v>292</v>
      </c>
      <c r="C53" s="89" t="s">
        <v>39</v>
      </c>
      <c r="D53" s="60" t="s">
        <v>205</v>
      </c>
      <c r="E53" s="85" t="s">
        <v>47</v>
      </c>
      <c r="F53" s="85" t="s">
        <v>212</v>
      </c>
      <c r="G53" s="42" t="s">
        <v>37</v>
      </c>
      <c r="H53" s="88">
        <v>42001</v>
      </c>
      <c r="I53" s="89" t="s">
        <v>50</v>
      </c>
      <c r="J53" s="143" t="s">
        <v>79</v>
      </c>
      <c r="K53" s="85" t="s">
        <v>28</v>
      </c>
    </row>
    <row r="54" spans="1:32" s="59" customFormat="1" ht="48.6">
      <c r="A54" s="85">
        <v>8</v>
      </c>
      <c r="B54" s="81" t="s">
        <v>48</v>
      </c>
      <c r="C54" s="89" t="s">
        <v>49</v>
      </c>
      <c r="D54" s="60" t="s">
        <v>205</v>
      </c>
      <c r="E54" s="85" t="s">
        <v>293</v>
      </c>
      <c r="F54" s="85" t="s">
        <v>213</v>
      </c>
      <c r="G54" s="85" t="s">
        <v>37</v>
      </c>
      <c r="H54" s="88">
        <v>42001</v>
      </c>
      <c r="I54" s="89" t="s">
        <v>50</v>
      </c>
      <c r="J54" s="143" t="s">
        <v>79</v>
      </c>
      <c r="K54" s="85" t="s">
        <v>28</v>
      </c>
    </row>
    <row r="55" spans="1:32" s="59" customFormat="1" ht="81" customHeight="1">
      <c r="A55" s="85">
        <v>9</v>
      </c>
      <c r="B55" s="81" t="s">
        <v>51</v>
      </c>
      <c r="C55" s="89" t="s">
        <v>39</v>
      </c>
      <c r="D55" s="60" t="s">
        <v>205</v>
      </c>
      <c r="E55" s="85" t="s">
        <v>43</v>
      </c>
      <c r="F55" s="85" t="s">
        <v>214</v>
      </c>
      <c r="G55" s="85" t="s">
        <v>37</v>
      </c>
      <c r="H55" s="88">
        <v>42001</v>
      </c>
      <c r="I55" s="89" t="s">
        <v>50</v>
      </c>
      <c r="J55" s="143" t="s">
        <v>79</v>
      </c>
      <c r="K55" s="85" t="s">
        <v>28</v>
      </c>
    </row>
    <row r="56" spans="1:32" s="59" customFormat="1" ht="48.6">
      <c r="A56" s="85">
        <v>10</v>
      </c>
      <c r="B56" s="81" t="s">
        <v>52</v>
      </c>
      <c r="C56" s="89" t="s">
        <v>39</v>
      </c>
      <c r="D56" s="60" t="s">
        <v>205</v>
      </c>
      <c r="E56" s="85" t="s">
        <v>42</v>
      </c>
      <c r="F56" s="85" t="s">
        <v>215</v>
      </c>
      <c r="G56" s="42" t="s">
        <v>37</v>
      </c>
      <c r="H56" s="88">
        <v>42001</v>
      </c>
      <c r="I56" s="89" t="s">
        <v>50</v>
      </c>
      <c r="J56" s="143" t="s">
        <v>79</v>
      </c>
      <c r="K56" s="85" t="s">
        <v>28</v>
      </c>
    </row>
    <row r="57" spans="1:32" s="41" customFormat="1" ht="61.5" customHeight="1">
      <c r="A57" s="5">
        <v>11</v>
      </c>
      <c r="B57" s="84" t="s">
        <v>53</v>
      </c>
      <c r="C57" s="43" t="s">
        <v>54</v>
      </c>
      <c r="D57" s="42" t="s">
        <v>245</v>
      </c>
      <c r="E57" s="5" t="s">
        <v>55</v>
      </c>
      <c r="F57" s="5" t="s">
        <v>216</v>
      </c>
      <c r="G57" s="42" t="s">
        <v>37</v>
      </c>
      <c r="H57" s="44">
        <v>38656</v>
      </c>
      <c r="I57" s="43" t="s">
        <v>56</v>
      </c>
      <c r="J57" s="144" t="s">
        <v>80</v>
      </c>
      <c r="K57" s="5" t="s">
        <v>28</v>
      </c>
    </row>
    <row r="58" spans="1:32" s="41" customFormat="1" ht="81.75" customHeight="1">
      <c r="A58" s="5">
        <v>12</v>
      </c>
      <c r="B58" s="84" t="s">
        <v>68</v>
      </c>
      <c r="C58" s="43" t="s">
        <v>69</v>
      </c>
      <c r="D58" s="42" t="s">
        <v>245</v>
      </c>
      <c r="E58" s="5" t="s">
        <v>70</v>
      </c>
      <c r="F58" s="5" t="s">
        <v>217</v>
      </c>
      <c r="G58" s="42" t="s">
        <v>37</v>
      </c>
      <c r="H58" s="44">
        <v>40497</v>
      </c>
      <c r="I58" s="43" t="s">
        <v>71</v>
      </c>
      <c r="J58" s="144" t="s">
        <v>81</v>
      </c>
      <c r="K58" s="5" t="s">
        <v>28</v>
      </c>
    </row>
    <row r="59" spans="1:32" s="41" customFormat="1" ht="63" customHeight="1">
      <c r="A59" s="5">
        <v>13</v>
      </c>
      <c r="B59" s="84" t="s">
        <v>75</v>
      </c>
      <c r="C59" s="43" t="s">
        <v>76</v>
      </c>
      <c r="D59" s="42" t="s">
        <v>245</v>
      </c>
      <c r="E59" s="5" t="s">
        <v>77</v>
      </c>
      <c r="F59" s="5" t="s">
        <v>218</v>
      </c>
      <c r="G59" s="42" t="s">
        <v>37</v>
      </c>
      <c r="H59" s="44">
        <v>38656</v>
      </c>
      <c r="I59" s="43" t="s">
        <v>56</v>
      </c>
      <c r="J59" s="144" t="s">
        <v>78</v>
      </c>
      <c r="K59" s="5" t="s">
        <v>28</v>
      </c>
    </row>
    <row r="60" spans="1:32" s="41" customFormat="1" ht="57.6">
      <c r="A60" s="45">
        <v>14</v>
      </c>
      <c r="B60" s="84" t="s">
        <v>82</v>
      </c>
      <c r="C60" s="43" t="s">
        <v>76</v>
      </c>
      <c r="D60" s="42" t="s">
        <v>245</v>
      </c>
      <c r="E60" s="6" t="s">
        <v>42</v>
      </c>
      <c r="F60" s="6" t="s">
        <v>235</v>
      </c>
      <c r="G60" s="42" t="s">
        <v>37</v>
      </c>
      <c r="H60" s="44">
        <v>38656</v>
      </c>
      <c r="I60" s="43" t="s">
        <v>56</v>
      </c>
      <c r="J60" s="144" t="s">
        <v>78</v>
      </c>
      <c r="K60" s="5" t="s">
        <v>28</v>
      </c>
    </row>
    <row r="61" spans="1:32" s="41" customFormat="1" ht="57.6">
      <c r="A61" s="45">
        <v>15</v>
      </c>
      <c r="B61" s="84" t="s">
        <v>83</v>
      </c>
      <c r="C61" s="43" t="s">
        <v>84</v>
      </c>
      <c r="D61" s="42" t="s">
        <v>245</v>
      </c>
      <c r="E61" s="6" t="s">
        <v>42</v>
      </c>
      <c r="F61" s="6" t="s">
        <v>219</v>
      </c>
      <c r="G61" s="42" t="s">
        <v>37</v>
      </c>
      <c r="H61" s="44">
        <v>38656</v>
      </c>
      <c r="I61" s="43" t="s">
        <v>56</v>
      </c>
      <c r="J61" s="144" t="s">
        <v>78</v>
      </c>
      <c r="K61" s="5" t="s">
        <v>28</v>
      </c>
    </row>
    <row r="62" spans="1:32" s="41" customFormat="1" ht="57.6">
      <c r="A62" s="6">
        <v>16</v>
      </c>
      <c r="B62" s="84" t="s">
        <v>85</v>
      </c>
      <c r="C62" s="43" t="s">
        <v>86</v>
      </c>
      <c r="D62" s="42" t="s">
        <v>245</v>
      </c>
      <c r="E62" s="6" t="s">
        <v>87</v>
      </c>
      <c r="F62" s="6" t="s">
        <v>220</v>
      </c>
      <c r="G62" s="42" t="s">
        <v>37</v>
      </c>
      <c r="H62" s="44">
        <v>38656</v>
      </c>
      <c r="I62" s="43" t="s">
        <v>56</v>
      </c>
      <c r="J62" s="144" t="s">
        <v>78</v>
      </c>
      <c r="K62" s="5" t="s">
        <v>28</v>
      </c>
    </row>
    <row r="63" spans="1:32" s="41" customFormat="1" ht="60" customHeight="1">
      <c r="A63" s="6">
        <v>74</v>
      </c>
      <c r="B63" s="84" t="s">
        <v>263</v>
      </c>
      <c r="C63" s="43" t="s">
        <v>39</v>
      </c>
      <c r="D63" s="42" t="s">
        <v>245</v>
      </c>
      <c r="E63" s="6" t="s">
        <v>42</v>
      </c>
      <c r="F63" s="6" t="s">
        <v>264</v>
      </c>
      <c r="G63" s="42" t="s">
        <v>37</v>
      </c>
      <c r="H63" s="44">
        <v>40969</v>
      </c>
      <c r="I63" s="43" t="s">
        <v>265</v>
      </c>
      <c r="J63" s="144" t="s">
        <v>274</v>
      </c>
      <c r="K63" s="5" t="s">
        <v>28</v>
      </c>
    </row>
    <row r="64" spans="1:32" s="41" customFormat="1" ht="60" customHeight="1">
      <c r="A64" s="6">
        <v>71</v>
      </c>
      <c r="B64" s="84" t="s">
        <v>266</v>
      </c>
      <c r="C64" s="43" t="s">
        <v>39</v>
      </c>
      <c r="D64" s="42" t="s">
        <v>245</v>
      </c>
      <c r="E64" s="6" t="s">
        <v>42</v>
      </c>
      <c r="F64" s="6" t="s">
        <v>267</v>
      </c>
      <c r="G64" s="42" t="s">
        <v>37</v>
      </c>
      <c r="H64" s="44">
        <v>40969</v>
      </c>
      <c r="I64" s="43" t="s">
        <v>265</v>
      </c>
      <c r="J64" s="144" t="s">
        <v>274</v>
      </c>
      <c r="K64" s="5" t="s">
        <v>28</v>
      </c>
    </row>
    <row r="65" spans="1:11" s="41" customFormat="1" ht="43.2">
      <c r="A65" s="6">
        <v>72</v>
      </c>
      <c r="B65" s="84" t="s">
        <v>268</v>
      </c>
      <c r="C65" s="43" t="s">
        <v>39</v>
      </c>
      <c r="D65" s="42" t="s">
        <v>245</v>
      </c>
      <c r="E65" s="6" t="s">
        <v>42</v>
      </c>
      <c r="F65" s="6" t="s">
        <v>269</v>
      </c>
      <c r="G65" s="42" t="s">
        <v>37</v>
      </c>
      <c r="H65" s="44">
        <v>40969</v>
      </c>
      <c r="I65" s="43" t="s">
        <v>265</v>
      </c>
      <c r="J65" s="144" t="s">
        <v>274</v>
      </c>
      <c r="K65" s="5" t="s">
        <v>28</v>
      </c>
    </row>
    <row r="66" spans="1:11" s="41" customFormat="1" ht="62.25" customHeight="1">
      <c r="A66" s="6">
        <v>73</v>
      </c>
      <c r="B66" s="84" t="s">
        <v>261</v>
      </c>
      <c r="C66" s="43" t="s">
        <v>76</v>
      </c>
      <c r="D66" s="42" t="s">
        <v>245</v>
      </c>
      <c r="E66" s="6" t="s">
        <v>42</v>
      </c>
      <c r="F66" s="6" t="s">
        <v>262</v>
      </c>
      <c r="G66" s="42" t="s">
        <v>37</v>
      </c>
      <c r="H66" s="44">
        <v>38656</v>
      </c>
      <c r="I66" s="43" t="s">
        <v>265</v>
      </c>
      <c r="J66" s="144" t="s">
        <v>274</v>
      </c>
      <c r="K66" s="5" t="s">
        <v>28</v>
      </c>
    </row>
    <row r="67" spans="1:11" s="41" customFormat="1" ht="65.25" customHeight="1">
      <c r="A67" s="6">
        <v>17</v>
      </c>
      <c r="B67" s="84" t="s">
        <v>88</v>
      </c>
      <c r="C67" s="43" t="s">
        <v>39</v>
      </c>
      <c r="D67" s="42" t="s">
        <v>245</v>
      </c>
      <c r="E67" s="6" t="s">
        <v>89</v>
      </c>
      <c r="F67" s="46" t="s">
        <v>221</v>
      </c>
      <c r="G67" s="42" t="s">
        <v>37</v>
      </c>
      <c r="H67" s="44">
        <v>38656</v>
      </c>
      <c r="I67" s="43" t="s">
        <v>56</v>
      </c>
      <c r="J67" s="144" t="s">
        <v>78</v>
      </c>
      <c r="K67" s="5" t="s">
        <v>28</v>
      </c>
    </row>
    <row r="68" spans="1:11" s="41" customFormat="1" ht="90.75" customHeight="1">
      <c r="A68" s="6">
        <v>18</v>
      </c>
      <c r="B68" s="61" t="s">
        <v>96</v>
      </c>
      <c r="C68" s="43" t="s">
        <v>39</v>
      </c>
      <c r="D68" s="5" t="s">
        <v>204</v>
      </c>
      <c r="E68" s="6" t="s">
        <v>294</v>
      </c>
      <c r="F68" s="6" t="s">
        <v>222</v>
      </c>
      <c r="G68" s="5" t="s">
        <v>37</v>
      </c>
      <c r="H68" s="47">
        <v>38656</v>
      </c>
      <c r="I68" s="43" t="s">
        <v>203</v>
      </c>
      <c r="J68" s="144" t="s">
        <v>78</v>
      </c>
      <c r="K68" s="5" t="s">
        <v>28</v>
      </c>
    </row>
    <row r="69" spans="1:11" s="41" customFormat="1" ht="59.25" customHeight="1">
      <c r="A69" s="6">
        <v>18</v>
      </c>
      <c r="B69" s="61" t="s">
        <v>96</v>
      </c>
      <c r="C69" s="43" t="s">
        <v>39</v>
      </c>
      <c r="D69" s="5" t="s">
        <v>245</v>
      </c>
      <c r="E69" s="6" t="s">
        <v>295</v>
      </c>
      <c r="F69" s="6" t="s">
        <v>296</v>
      </c>
      <c r="G69" s="5" t="s">
        <v>37</v>
      </c>
      <c r="H69" s="47">
        <v>38656</v>
      </c>
      <c r="I69" s="43" t="s">
        <v>56</v>
      </c>
      <c r="J69" s="144" t="s">
        <v>78</v>
      </c>
      <c r="K69" s="5" t="s">
        <v>28</v>
      </c>
    </row>
    <row r="70" spans="1:11" ht="28.8">
      <c r="A70" s="113">
        <v>69</v>
      </c>
      <c r="B70" s="114" t="s">
        <v>255</v>
      </c>
      <c r="C70" s="115" t="s">
        <v>39</v>
      </c>
      <c r="D70" s="116" t="s">
        <v>245</v>
      </c>
      <c r="E70" s="113" t="s">
        <v>42</v>
      </c>
      <c r="F70" s="113" t="s">
        <v>256</v>
      </c>
      <c r="G70" s="116" t="s">
        <v>37</v>
      </c>
      <c r="H70" s="117">
        <v>43172</v>
      </c>
      <c r="I70" s="115" t="s">
        <v>257</v>
      </c>
      <c r="J70" s="145" t="s">
        <v>391</v>
      </c>
      <c r="K70" s="116" t="s">
        <v>28</v>
      </c>
    </row>
    <row r="71" spans="1:11" ht="61.5" customHeight="1">
      <c r="A71" s="113">
        <v>132</v>
      </c>
      <c r="B71" s="114" t="s">
        <v>408</v>
      </c>
      <c r="C71" s="115" t="s">
        <v>39</v>
      </c>
      <c r="D71" s="116" t="s">
        <v>245</v>
      </c>
      <c r="E71" s="113" t="s">
        <v>383</v>
      </c>
      <c r="F71" s="113"/>
      <c r="G71" s="116" t="s">
        <v>37</v>
      </c>
      <c r="H71" s="117">
        <v>43173</v>
      </c>
      <c r="I71" s="115" t="s">
        <v>552</v>
      </c>
      <c r="J71" s="145" t="s">
        <v>391</v>
      </c>
      <c r="K71" s="116" t="s">
        <v>28</v>
      </c>
    </row>
    <row r="72" spans="1:11" ht="57.75" customHeight="1">
      <c r="A72" s="113">
        <v>133</v>
      </c>
      <c r="B72" s="114" t="s">
        <v>409</v>
      </c>
      <c r="C72" s="115" t="s">
        <v>382</v>
      </c>
      <c r="D72" s="116" t="s">
        <v>245</v>
      </c>
      <c r="E72" s="113" t="s">
        <v>384</v>
      </c>
      <c r="F72" s="113"/>
      <c r="G72" s="116" t="s">
        <v>37</v>
      </c>
      <c r="H72" s="117">
        <v>43173</v>
      </c>
      <c r="I72" s="115" t="s">
        <v>552</v>
      </c>
      <c r="J72" s="145" t="s">
        <v>391</v>
      </c>
      <c r="K72" s="116" t="s">
        <v>28</v>
      </c>
    </row>
    <row r="73" spans="1:11" ht="64.5" customHeight="1">
      <c r="A73" s="113">
        <v>134</v>
      </c>
      <c r="B73" s="114" t="s">
        <v>410</v>
      </c>
      <c r="C73" s="115" t="s">
        <v>388</v>
      </c>
      <c r="D73" s="116" t="s">
        <v>245</v>
      </c>
      <c r="E73" s="113" t="s">
        <v>385</v>
      </c>
      <c r="F73" s="113"/>
      <c r="G73" s="116" t="s">
        <v>37</v>
      </c>
      <c r="H73" s="117">
        <v>43173</v>
      </c>
      <c r="I73" s="115" t="s">
        <v>552</v>
      </c>
      <c r="J73" s="145" t="s">
        <v>391</v>
      </c>
      <c r="K73" s="116" t="s">
        <v>28</v>
      </c>
    </row>
    <row r="74" spans="1:11" s="119" customFormat="1" ht="65.25" customHeight="1">
      <c r="A74" s="113">
        <v>135</v>
      </c>
      <c r="B74" s="112" t="s">
        <v>410</v>
      </c>
      <c r="C74" s="115" t="s">
        <v>389</v>
      </c>
      <c r="D74" s="116" t="s">
        <v>245</v>
      </c>
      <c r="E74" s="113" t="s">
        <v>386</v>
      </c>
      <c r="F74" s="113"/>
      <c r="G74" s="116" t="s">
        <v>37</v>
      </c>
      <c r="H74" s="117">
        <v>43173</v>
      </c>
      <c r="I74" s="115" t="s">
        <v>552</v>
      </c>
      <c r="J74" s="145" t="s">
        <v>391</v>
      </c>
      <c r="K74" s="116" t="s">
        <v>28</v>
      </c>
    </row>
    <row r="75" spans="1:11" s="119" customFormat="1" ht="60.75" customHeight="1">
      <c r="A75" s="120">
        <v>136</v>
      </c>
      <c r="B75" s="112" t="s">
        <v>410</v>
      </c>
      <c r="C75" s="115" t="s">
        <v>390</v>
      </c>
      <c r="D75" s="116" t="s">
        <v>245</v>
      </c>
      <c r="E75" s="113" t="s">
        <v>387</v>
      </c>
      <c r="F75" s="113"/>
      <c r="G75" s="116" t="s">
        <v>37</v>
      </c>
      <c r="H75" s="117">
        <v>43173</v>
      </c>
      <c r="I75" s="115" t="s">
        <v>552</v>
      </c>
      <c r="J75" s="145" t="s">
        <v>391</v>
      </c>
      <c r="K75" s="116" t="s">
        <v>28</v>
      </c>
    </row>
    <row r="76" spans="1:11" s="119" customFormat="1" ht="61.5" customHeight="1">
      <c r="A76" s="122">
        <v>137</v>
      </c>
      <c r="B76" s="112" t="s">
        <v>431</v>
      </c>
      <c r="C76" s="115" t="s">
        <v>39</v>
      </c>
      <c r="D76" s="116" t="s">
        <v>245</v>
      </c>
      <c r="E76" s="113" t="s">
        <v>393</v>
      </c>
      <c r="F76" s="113"/>
      <c r="G76" s="116" t="s">
        <v>37</v>
      </c>
      <c r="H76" s="117">
        <v>43889</v>
      </c>
      <c r="I76" s="115" t="s">
        <v>392</v>
      </c>
      <c r="J76" s="145" t="s">
        <v>556</v>
      </c>
      <c r="K76" s="116" t="s">
        <v>28</v>
      </c>
    </row>
    <row r="77" spans="1:11" s="119" customFormat="1" ht="57.75" customHeight="1">
      <c r="A77" s="122">
        <v>138</v>
      </c>
      <c r="B77" s="112" t="s">
        <v>394</v>
      </c>
      <c r="C77" s="115" t="s">
        <v>388</v>
      </c>
      <c r="D77" s="116" t="s">
        <v>245</v>
      </c>
      <c r="E77" s="113" t="s">
        <v>393</v>
      </c>
      <c r="F77" s="113"/>
      <c r="G77" s="116" t="s">
        <v>37</v>
      </c>
      <c r="H77" s="117">
        <v>43889</v>
      </c>
      <c r="I77" s="115" t="s">
        <v>392</v>
      </c>
      <c r="J77" s="145" t="s">
        <v>556</v>
      </c>
      <c r="K77" s="116" t="s">
        <v>28</v>
      </c>
    </row>
    <row r="78" spans="1:11" s="119" customFormat="1" ht="63" customHeight="1">
      <c r="A78" s="121">
        <v>139</v>
      </c>
      <c r="B78" s="118" t="s">
        <v>395</v>
      </c>
      <c r="C78" s="43" t="s">
        <v>396</v>
      </c>
      <c r="D78" s="5" t="s">
        <v>245</v>
      </c>
      <c r="E78" s="6" t="s">
        <v>393</v>
      </c>
      <c r="F78" s="6"/>
      <c r="G78" s="5" t="s">
        <v>37</v>
      </c>
      <c r="H78" s="117">
        <v>43889</v>
      </c>
      <c r="I78" s="43" t="s">
        <v>397</v>
      </c>
      <c r="J78" s="145" t="s">
        <v>556</v>
      </c>
      <c r="K78" s="5" t="s">
        <v>28</v>
      </c>
    </row>
    <row r="79" spans="1:11" s="119" customFormat="1" ht="63.75" customHeight="1">
      <c r="A79" s="121">
        <v>149</v>
      </c>
      <c r="B79" s="118" t="s">
        <v>398</v>
      </c>
      <c r="C79" s="43" t="s">
        <v>399</v>
      </c>
      <c r="D79" s="5" t="s">
        <v>245</v>
      </c>
      <c r="E79" s="6" t="s">
        <v>393</v>
      </c>
      <c r="F79" s="6"/>
      <c r="G79" s="5" t="s">
        <v>37</v>
      </c>
      <c r="H79" s="117">
        <v>43889</v>
      </c>
      <c r="I79" s="43" t="s">
        <v>400</v>
      </c>
      <c r="J79" s="145" t="s">
        <v>556</v>
      </c>
      <c r="K79" s="5" t="s">
        <v>28</v>
      </c>
    </row>
    <row r="80" spans="1:11" s="119" customFormat="1" ht="63.75" customHeight="1">
      <c r="A80" s="121">
        <v>150</v>
      </c>
      <c r="B80" s="118" t="s">
        <v>401</v>
      </c>
      <c r="C80" s="43" t="s">
        <v>402</v>
      </c>
      <c r="D80" s="5" t="s">
        <v>245</v>
      </c>
      <c r="E80" s="6" t="s">
        <v>403</v>
      </c>
      <c r="F80" s="6"/>
      <c r="G80" s="5" t="s">
        <v>37</v>
      </c>
      <c r="H80" s="117">
        <v>43889</v>
      </c>
      <c r="I80" s="43" t="s">
        <v>400</v>
      </c>
      <c r="J80" s="145" t="s">
        <v>556</v>
      </c>
      <c r="K80" s="5" t="s">
        <v>28</v>
      </c>
    </row>
    <row r="81" spans="1:11" s="119" customFormat="1" ht="65.25" customHeight="1">
      <c r="A81" s="121">
        <v>151</v>
      </c>
      <c r="B81" s="118" t="s">
        <v>404</v>
      </c>
      <c r="C81" s="43" t="s">
        <v>405</v>
      </c>
      <c r="D81" s="5" t="s">
        <v>245</v>
      </c>
      <c r="E81" s="6" t="s">
        <v>403</v>
      </c>
      <c r="F81" s="6"/>
      <c r="G81" s="5" t="s">
        <v>37</v>
      </c>
      <c r="H81" s="117">
        <v>43889</v>
      </c>
      <c r="I81" s="43" t="s">
        <v>400</v>
      </c>
      <c r="J81" s="145" t="s">
        <v>556</v>
      </c>
      <c r="K81" s="5" t="s">
        <v>28</v>
      </c>
    </row>
    <row r="82" spans="1:11" s="119" customFormat="1" ht="63.75" customHeight="1">
      <c r="A82" s="121">
        <v>152</v>
      </c>
      <c r="B82" s="118" t="s">
        <v>404</v>
      </c>
      <c r="C82" s="43" t="s">
        <v>406</v>
      </c>
      <c r="D82" s="5" t="s">
        <v>245</v>
      </c>
      <c r="E82" s="6" t="s">
        <v>403</v>
      </c>
      <c r="F82" s="6"/>
      <c r="G82" s="5" t="s">
        <v>37</v>
      </c>
      <c r="H82" s="117">
        <v>43889</v>
      </c>
      <c r="I82" s="43" t="s">
        <v>400</v>
      </c>
      <c r="J82" s="145" t="s">
        <v>556</v>
      </c>
      <c r="K82" s="5" t="s">
        <v>28</v>
      </c>
    </row>
    <row r="83" spans="1:11" s="119" customFormat="1" ht="59.25" customHeight="1">
      <c r="A83" s="121">
        <v>153</v>
      </c>
      <c r="B83" s="118" t="s">
        <v>404</v>
      </c>
      <c r="C83" s="43" t="s">
        <v>407</v>
      </c>
      <c r="D83" s="5" t="s">
        <v>245</v>
      </c>
      <c r="E83" s="6" t="s">
        <v>403</v>
      </c>
      <c r="F83" s="6"/>
      <c r="G83" s="5" t="s">
        <v>37</v>
      </c>
      <c r="H83" s="117">
        <v>43889</v>
      </c>
      <c r="I83" s="43" t="s">
        <v>400</v>
      </c>
      <c r="J83" s="145" t="s">
        <v>556</v>
      </c>
      <c r="K83" s="5" t="s">
        <v>28</v>
      </c>
    </row>
    <row r="84" spans="1:11" s="119" customFormat="1" ht="62.25" customHeight="1">
      <c r="A84" s="121">
        <v>154</v>
      </c>
      <c r="B84" s="118" t="s">
        <v>412</v>
      </c>
      <c r="C84" s="43" t="s">
        <v>411</v>
      </c>
      <c r="D84" s="5" t="s">
        <v>245</v>
      </c>
      <c r="E84" s="6" t="s">
        <v>403</v>
      </c>
      <c r="F84" s="6"/>
      <c r="G84" s="5" t="s">
        <v>37</v>
      </c>
      <c r="H84" s="117">
        <v>43889</v>
      </c>
      <c r="I84" s="43" t="s">
        <v>400</v>
      </c>
      <c r="J84" s="145" t="s">
        <v>556</v>
      </c>
      <c r="K84" s="5" t="s">
        <v>28</v>
      </c>
    </row>
    <row r="85" spans="1:11" s="119" customFormat="1" ht="63.75" customHeight="1">
      <c r="A85" s="121">
        <v>155</v>
      </c>
      <c r="B85" s="118" t="s">
        <v>413</v>
      </c>
      <c r="C85" s="43" t="s">
        <v>414</v>
      </c>
      <c r="D85" s="5" t="s">
        <v>245</v>
      </c>
      <c r="E85" s="6" t="s">
        <v>403</v>
      </c>
      <c r="F85" s="6"/>
      <c r="G85" s="5" t="s">
        <v>37</v>
      </c>
      <c r="H85" s="117">
        <v>43889</v>
      </c>
      <c r="I85" s="43" t="s">
        <v>400</v>
      </c>
      <c r="J85" s="145" t="s">
        <v>556</v>
      </c>
      <c r="K85" s="5" t="s">
        <v>28</v>
      </c>
    </row>
    <row r="86" spans="1:11" s="119" customFormat="1" ht="63.75" customHeight="1">
      <c r="A86" s="121">
        <v>156</v>
      </c>
      <c r="B86" s="118" t="s">
        <v>415</v>
      </c>
      <c r="C86" s="43" t="s">
        <v>416</v>
      </c>
      <c r="D86" s="5" t="s">
        <v>245</v>
      </c>
      <c r="E86" s="6" t="s">
        <v>403</v>
      </c>
      <c r="F86" s="6"/>
      <c r="G86" s="5" t="s">
        <v>37</v>
      </c>
      <c r="H86" s="117">
        <v>43889</v>
      </c>
      <c r="I86" s="43" t="s">
        <v>400</v>
      </c>
      <c r="J86" s="145" t="s">
        <v>556</v>
      </c>
      <c r="K86" s="5" t="s">
        <v>28</v>
      </c>
    </row>
    <row r="87" spans="1:11" s="119" customFormat="1" ht="63.75" customHeight="1">
      <c r="A87" s="121">
        <v>157</v>
      </c>
      <c r="B87" s="118" t="s">
        <v>417</v>
      </c>
      <c r="C87" s="43" t="s">
        <v>312</v>
      </c>
      <c r="D87" s="5" t="s">
        <v>245</v>
      </c>
      <c r="E87" s="6" t="s">
        <v>403</v>
      </c>
      <c r="F87" s="6"/>
      <c r="G87" s="5" t="s">
        <v>37</v>
      </c>
      <c r="H87" s="117">
        <v>43889</v>
      </c>
      <c r="I87" s="43" t="s">
        <v>400</v>
      </c>
      <c r="J87" s="145" t="s">
        <v>556</v>
      </c>
      <c r="K87" s="5" t="s">
        <v>28</v>
      </c>
    </row>
    <row r="88" spans="1:11" s="119" customFormat="1" ht="63.75" customHeight="1">
      <c r="A88" s="121">
        <v>158</v>
      </c>
      <c r="B88" s="118" t="s">
        <v>415</v>
      </c>
      <c r="C88" s="43" t="s">
        <v>418</v>
      </c>
      <c r="D88" s="5" t="s">
        <v>245</v>
      </c>
      <c r="E88" s="6" t="s">
        <v>403</v>
      </c>
      <c r="F88" s="6"/>
      <c r="G88" s="5" t="s">
        <v>37</v>
      </c>
      <c r="H88" s="117">
        <v>43889</v>
      </c>
      <c r="I88" s="43" t="s">
        <v>400</v>
      </c>
      <c r="J88" s="145" t="s">
        <v>556</v>
      </c>
      <c r="K88" s="5" t="s">
        <v>28</v>
      </c>
    </row>
    <row r="89" spans="1:11" s="119" customFormat="1" ht="79.5" customHeight="1">
      <c r="A89" s="121">
        <v>159</v>
      </c>
      <c r="B89" s="118" t="s">
        <v>419</v>
      </c>
      <c r="C89" s="43" t="s">
        <v>420</v>
      </c>
      <c r="D89" s="5" t="s">
        <v>245</v>
      </c>
      <c r="E89" s="6" t="s">
        <v>403</v>
      </c>
      <c r="F89" s="6"/>
      <c r="G89" s="5" t="s">
        <v>37</v>
      </c>
      <c r="H89" s="117">
        <v>43889</v>
      </c>
      <c r="I89" s="43" t="s">
        <v>400</v>
      </c>
      <c r="J89" s="145" t="s">
        <v>556</v>
      </c>
      <c r="K89" s="5" t="s">
        <v>28</v>
      </c>
    </row>
    <row r="90" spans="1:11" s="119" customFormat="1" ht="62.25" customHeight="1">
      <c r="A90" s="121">
        <v>160</v>
      </c>
      <c r="B90" s="118" t="s">
        <v>421</v>
      </c>
      <c r="C90" s="43" t="s">
        <v>422</v>
      </c>
      <c r="D90" s="5" t="s">
        <v>245</v>
      </c>
      <c r="E90" s="6" t="s">
        <v>403</v>
      </c>
      <c r="F90" s="6"/>
      <c r="G90" s="5" t="s">
        <v>37</v>
      </c>
      <c r="H90" s="117">
        <v>43889</v>
      </c>
      <c r="I90" s="43" t="s">
        <v>400</v>
      </c>
      <c r="J90" s="145" t="s">
        <v>556</v>
      </c>
      <c r="K90" s="5" t="s">
        <v>28</v>
      </c>
    </row>
    <row r="91" spans="1:11" s="119" customFormat="1" ht="63.75" customHeight="1">
      <c r="A91" s="121">
        <v>161</v>
      </c>
      <c r="B91" s="118" t="s">
        <v>423</v>
      </c>
      <c r="C91" s="43" t="s">
        <v>424</v>
      </c>
      <c r="D91" s="5" t="s">
        <v>245</v>
      </c>
      <c r="E91" s="6" t="s">
        <v>403</v>
      </c>
      <c r="F91" s="6"/>
      <c r="G91" s="5" t="s">
        <v>37</v>
      </c>
      <c r="H91" s="117">
        <v>43889</v>
      </c>
      <c r="I91" s="43" t="s">
        <v>400</v>
      </c>
      <c r="J91" s="145" t="s">
        <v>556</v>
      </c>
      <c r="K91" s="5" t="s">
        <v>28</v>
      </c>
    </row>
    <row r="92" spans="1:11" s="119" customFormat="1" ht="61.5" customHeight="1">
      <c r="A92" s="121">
        <v>162</v>
      </c>
      <c r="B92" s="118" t="s">
        <v>425</v>
      </c>
      <c r="C92" s="43" t="s">
        <v>424</v>
      </c>
      <c r="D92" s="5" t="s">
        <v>245</v>
      </c>
      <c r="E92" s="6" t="s">
        <v>403</v>
      </c>
      <c r="F92" s="6"/>
      <c r="G92" s="5" t="s">
        <v>37</v>
      </c>
      <c r="H92" s="117">
        <v>43889</v>
      </c>
      <c r="I92" s="43" t="s">
        <v>400</v>
      </c>
      <c r="J92" s="145" t="s">
        <v>556</v>
      </c>
      <c r="K92" s="5" t="s">
        <v>28</v>
      </c>
    </row>
    <row r="93" spans="1:11" s="119" customFormat="1" ht="62.25" customHeight="1">
      <c r="A93" s="121">
        <v>163</v>
      </c>
      <c r="B93" s="118" t="s">
        <v>426</v>
      </c>
      <c r="C93" s="43" t="s">
        <v>427</v>
      </c>
      <c r="D93" s="5" t="s">
        <v>245</v>
      </c>
      <c r="E93" s="6" t="s">
        <v>403</v>
      </c>
      <c r="F93" s="6"/>
      <c r="G93" s="5" t="s">
        <v>37</v>
      </c>
      <c r="H93" s="117">
        <v>43889</v>
      </c>
      <c r="I93" s="43" t="s">
        <v>400</v>
      </c>
      <c r="J93" s="145" t="s">
        <v>556</v>
      </c>
      <c r="K93" s="5" t="s">
        <v>28</v>
      </c>
    </row>
    <row r="94" spans="1:11" s="119" customFormat="1" ht="63.75" customHeight="1">
      <c r="A94" s="121">
        <v>164</v>
      </c>
      <c r="B94" s="118" t="s">
        <v>428</v>
      </c>
      <c r="C94" s="43" t="s">
        <v>307</v>
      </c>
      <c r="D94" s="5" t="s">
        <v>245</v>
      </c>
      <c r="E94" s="6" t="s">
        <v>403</v>
      </c>
      <c r="F94" s="6"/>
      <c r="G94" s="5" t="s">
        <v>37</v>
      </c>
      <c r="H94" s="117">
        <v>43889</v>
      </c>
      <c r="I94" s="43" t="s">
        <v>400</v>
      </c>
      <c r="J94" s="145" t="s">
        <v>556</v>
      </c>
      <c r="K94" s="5" t="s">
        <v>28</v>
      </c>
    </row>
    <row r="95" spans="1:11" s="119" customFormat="1" ht="64.5" customHeight="1">
      <c r="A95" s="121">
        <v>165</v>
      </c>
      <c r="B95" s="118" t="s">
        <v>429</v>
      </c>
      <c r="C95" s="43" t="s">
        <v>420</v>
      </c>
      <c r="D95" s="5" t="s">
        <v>245</v>
      </c>
      <c r="E95" s="6" t="s">
        <v>403</v>
      </c>
      <c r="F95" s="6"/>
      <c r="G95" s="5" t="s">
        <v>37</v>
      </c>
      <c r="H95" s="117">
        <v>43889</v>
      </c>
      <c r="I95" s="43" t="s">
        <v>400</v>
      </c>
      <c r="J95" s="145" t="s">
        <v>556</v>
      </c>
      <c r="K95" s="5" t="s">
        <v>28</v>
      </c>
    </row>
    <row r="96" spans="1:11" s="119" customFormat="1" ht="64.5" customHeight="1">
      <c r="A96" s="121">
        <v>166</v>
      </c>
      <c r="B96" s="118" t="s">
        <v>430</v>
      </c>
      <c r="C96" s="43" t="s">
        <v>312</v>
      </c>
      <c r="D96" s="5" t="s">
        <v>245</v>
      </c>
      <c r="E96" s="6" t="s">
        <v>403</v>
      </c>
      <c r="F96" s="6"/>
      <c r="G96" s="5" t="s">
        <v>37</v>
      </c>
      <c r="H96" s="117">
        <v>43889</v>
      </c>
      <c r="I96" s="43" t="s">
        <v>400</v>
      </c>
      <c r="J96" s="145" t="s">
        <v>556</v>
      </c>
      <c r="K96" s="5" t="s">
        <v>28</v>
      </c>
    </row>
    <row r="97" spans="1:11" s="119" customFormat="1" ht="64.5" customHeight="1">
      <c r="A97" s="121">
        <v>167</v>
      </c>
      <c r="B97" s="81" t="s">
        <v>433</v>
      </c>
      <c r="C97" s="43" t="s">
        <v>424</v>
      </c>
      <c r="D97" s="5" t="s">
        <v>245</v>
      </c>
      <c r="E97" s="6" t="s">
        <v>432</v>
      </c>
      <c r="F97" s="6">
        <v>207592</v>
      </c>
      <c r="G97" s="5" t="s">
        <v>37</v>
      </c>
      <c r="H97" s="117">
        <v>43889</v>
      </c>
      <c r="I97" s="43" t="s">
        <v>548</v>
      </c>
      <c r="J97" s="133" t="s">
        <v>557</v>
      </c>
      <c r="K97" s="5" t="s">
        <v>28</v>
      </c>
    </row>
    <row r="98" spans="1:11" s="119" customFormat="1" ht="64.5" customHeight="1">
      <c r="A98" s="121">
        <v>168</v>
      </c>
      <c r="B98" s="81" t="s">
        <v>434</v>
      </c>
      <c r="C98" s="43" t="s">
        <v>307</v>
      </c>
      <c r="D98" s="5" t="s">
        <v>245</v>
      </c>
      <c r="E98" s="6" t="s">
        <v>435</v>
      </c>
      <c r="F98" s="6">
        <v>513262.96</v>
      </c>
      <c r="G98" s="5" t="s">
        <v>37</v>
      </c>
      <c r="H98" s="117">
        <v>43889</v>
      </c>
      <c r="I98" s="43" t="s">
        <v>548</v>
      </c>
      <c r="J98" s="133" t="s">
        <v>557</v>
      </c>
      <c r="K98" s="5" t="s">
        <v>28</v>
      </c>
    </row>
    <row r="99" spans="1:11" s="119" customFormat="1" ht="64.5" customHeight="1">
      <c r="A99" s="122">
        <v>169</v>
      </c>
      <c r="B99" s="123" t="s">
        <v>439</v>
      </c>
      <c r="C99" s="115" t="s">
        <v>438</v>
      </c>
      <c r="D99" s="116" t="s">
        <v>245</v>
      </c>
      <c r="E99" s="113" t="s">
        <v>393</v>
      </c>
      <c r="F99" s="113">
        <v>172026</v>
      </c>
      <c r="G99" s="116" t="s">
        <v>37</v>
      </c>
      <c r="H99" s="117"/>
      <c r="I99" s="43" t="s">
        <v>548</v>
      </c>
      <c r="J99" s="133" t="s">
        <v>557</v>
      </c>
      <c r="K99" s="116" t="s">
        <v>28</v>
      </c>
    </row>
    <row r="100" spans="1:11" s="119" customFormat="1" ht="64.5" customHeight="1">
      <c r="A100" s="122">
        <v>170</v>
      </c>
      <c r="B100" s="123" t="s">
        <v>440</v>
      </c>
      <c r="C100" s="115" t="s">
        <v>438</v>
      </c>
      <c r="D100" s="116" t="s">
        <v>245</v>
      </c>
      <c r="E100" s="113" t="s">
        <v>393</v>
      </c>
      <c r="F100" s="113">
        <v>668145</v>
      </c>
      <c r="G100" s="116" t="s">
        <v>37</v>
      </c>
      <c r="H100" s="117"/>
      <c r="I100" s="43" t="s">
        <v>548</v>
      </c>
      <c r="J100" s="133" t="s">
        <v>557</v>
      </c>
      <c r="K100" s="116" t="s">
        <v>28</v>
      </c>
    </row>
    <row r="101" spans="1:11" s="119" customFormat="1" ht="64.5" customHeight="1">
      <c r="A101" s="122">
        <v>171</v>
      </c>
      <c r="B101" s="123" t="s">
        <v>441</v>
      </c>
      <c r="C101" s="115" t="s">
        <v>438</v>
      </c>
      <c r="D101" s="116" t="s">
        <v>245</v>
      </c>
      <c r="E101" s="113" t="s">
        <v>442</v>
      </c>
      <c r="F101" s="113">
        <v>298566</v>
      </c>
      <c r="G101" s="116" t="s">
        <v>37</v>
      </c>
      <c r="H101" s="117"/>
      <c r="I101" s="43" t="s">
        <v>548</v>
      </c>
      <c r="J101" s="133" t="s">
        <v>557</v>
      </c>
      <c r="K101" s="116" t="s">
        <v>28</v>
      </c>
    </row>
    <row r="102" spans="1:11" s="119" customFormat="1" ht="64.5" customHeight="1">
      <c r="A102" s="122">
        <v>172</v>
      </c>
      <c r="B102" s="123" t="s">
        <v>443</v>
      </c>
      <c r="C102" s="115" t="s">
        <v>444</v>
      </c>
      <c r="D102" s="116" t="s">
        <v>245</v>
      </c>
      <c r="E102" s="113" t="s">
        <v>393</v>
      </c>
      <c r="F102" s="113">
        <v>17292</v>
      </c>
      <c r="G102" s="116" t="s">
        <v>37</v>
      </c>
      <c r="H102" s="117"/>
      <c r="I102" s="43" t="s">
        <v>548</v>
      </c>
      <c r="J102" s="133" t="s">
        <v>557</v>
      </c>
      <c r="K102" s="116" t="s">
        <v>28</v>
      </c>
    </row>
    <row r="103" spans="1:11" s="119" customFormat="1" ht="64.5" customHeight="1">
      <c r="A103" s="122">
        <v>173</v>
      </c>
      <c r="B103" s="123" t="s">
        <v>445</v>
      </c>
      <c r="C103" s="115" t="s">
        <v>444</v>
      </c>
      <c r="D103" s="116" t="s">
        <v>245</v>
      </c>
      <c r="E103" s="113" t="s">
        <v>393</v>
      </c>
      <c r="F103" s="113">
        <v>416410</v>
      </c>
      <c r="G103" s="116" t="s">
        <v>37</v>
      </c>
      <c r="H103" s="117"/>
      <c r="I103" s="43" t="s">
        <v>548</v>
      </c>
      <c r="J103" s="133" t="s">
        <v>557</v>
      </c>
      <c r="K103" s="116" t="s">
        <v>28</v>
      </c>
    </row>
    <row r="104" spans="1:11" s="119" customFormat="1" ht="64.5" customHeight="1">
      <c r="A104" s="122">
        <v>174</v>
      </c>
      <c r="B104" s="123" t="s">
        <v>446</v>
      </c>
      <c r="C104" s="115" t="s">
        <v>438</v>
      </c>
      <c r="D104" s="116" t="s">
        <v>245</v>
      </c>
      <c r="E104" s="113" t="s">
        <v>393</v>
      </c>
      <c r="F104" s="113">
        <v>13427</v>
      </c>
      <c r="G104" s="116" t="s">
        <v>37</v>
      </c>
      <c r="H104" s="117"/>
      <c r="I104" s="43" t="s">
        <v>548</v>
      </c>
      <c r="J104" s="133" t="s">
        <v>557</v>
      </c>
      <c r="K104" s="116" t="s">
        <v>28</v>
      </c>
    </row>
    <row r="105" spans="1:11" s="119" customFormat="1" ht="64.5" customHeight="1">
      <c r="A105" s="122">
        <v>175</v>
      </c>
      <c r="B105" s="123" t="s">
        <v>447</v>
      </c>
      <c r="C105" s="115" t="s">
        <v>448</v>
      </c>
      <c r="D105" s="116" t="s">
        <v>245</v>
      </c>
      <c r="E105" s="113" t="s">
        <v>393</v>
      </c>
      <c r="F105" s="113">
        <v>1024684</v>
      </c>
      <c r="G105" s="116" t="s">
        <v>37</v>
      </c>
      <c r="H105" s="117"/>
      <c r="I105" s="43" t="s">
        <v>548</v>
      </c>
      <c r="J105" s="133" t="s">
        <v>557</v>
      </c>
      <c r="K105" s="116" t="s">
        <v>28</v>
      </c>
    </row>
    <row r="106" spans="1:11" s="119" customFormat="1" ht="64.5" customHeight="1">
      <c r="A106" s="122">
        <v>176</v>
      </c>
      <c r="B106" s="123" t="s">
        <v>449</v>
      </c>
      <c r="C106" s="115" t="s">
        <v>450</v>
      </c>
      <c r="D106" s="116" t="s">
        <v>245</v>
      </c>
      <c r="E106" s="113" t="s">
        <v>393</v>
      </c>
      <c r="F106" s="113">
        <v>16478</v>
      </c>
      <c r="G106" s="116" t="s">
        <v>37</v>
      </c>
      <c r="H106" s="117"/>
      <c r="I106" s="43" t="s">
        <v>548</v>
      </c>
      <c r="J106" s="133" t="s">
        <v>557</v>
      </c>
      <c r="K106" s="116" t="s">
        <v>28</v>
      </c>
    </row>
    <row r="107" spans="1:11" s="119" customFormat="1" ht="64.5" customHeight="1">
      <c r="A107" s="122">
        <v>177</v>
      </c>
      <c r="B107" s="123" t="s">
        <v>451</v>
      </c>
      <c r="C107" s="115" t="s">
        <v>438</v>
      </c>
      <c r="D107" s="116" t="s">
        <v>245</v>
      </c>
      <c r="E107" s="113" t="s">
        <v>452</v>
      </c>
      <c r="F107" s="113">
        <v>32624</v>
      </c>
      <c r="G107" s="116" t="s">
        <v>37</v>
      </c>
      <c r="H107" s="117"/>
      <c r="I107" s="43" t="s">
        <v>548</v>
      </c>
      <c r="J107" s="133" t="s">
        <v>557</v>
      </c>
      <c r="K107" s="116" t="s">
        <v>28</v>
      </c>
    </row>
    <row r="108" spans="1:11" s="119" customFormat="1" ht="64.5" customHeight="1">
      <c r="A108" s="122">
        <v>178</v>
      </c>
      <c r="B108" s="123" t="s">
        <v>453</v>
      </c>
      <c r="C108" s="115" t="s">
        <v>454</v>
      </c>
      <c r="D108" s="116" t="s">
        <v>245</v>
      </c>
      <c r="E108" s="113"/>
      <c r="F108" s="113">
        <v>132654</v>
      </c>
      <c r="G108" s="116" t="s">
        <v>37</v>
      </c>
      <c r="H108" s="117"/>
      <c r="I108" s="43" t="s">
        <v>548</v>
      </c>
      <c r="J108" s="133" t="s">
        <v>557</v>
      </c>
      <c r="K108" s="116" t="s">
        <v>28</v>
      </c>
    </row>
    <row r="109" spans="1:11" s="119" customFormat="1" ht="64.5" customHeight="1">
      <c r="A109" s="122">
        <v>179</v>
      </c>
      <c r="B109" s="123" t="s">
        <v>455</v>
      </c>
      <c r="C109" s="115" t="s">
        <v>456</v>
      </c>
      <c r="D109" s="116" t="s">
        <v>245</v>
      </c>
      <c r="E109" s="113" t="s">
        <v>393</v>
      </c>
      <c r="F109" s="113">
        <v>107471</v>
      </c>
      <c r="G109" s="116" t="s">
        <v>37</v>
      </c>
      <c r="H109" s="117"/>
      <c r="I109" s="43" t="s">
        <v>548</v>
      </c>
      <c r="J109" s="133" t="s">
        <v>557</v>
      </c>
      <c r="K109" s="116" t="s">
        <v>28</v>
      </c>
    </row>
    <row r="110" spans="1:11" s="119" customFormat="1" ht="64.5" customHeight="1">
      <c r="A110" s="122">
        <v>180</v>
      </c>
      <c r="B110" s="123" t="s">
        <v>457</v>
      </c>
      <c r="C110" s="115" t="s">
        <v>456</v>
      </c>
      <c r="D110" s="116" t="s">
        <v>245</v>
      </c>
      <c r="E110" s="113" t="s">
        <v>393</v>
      </c>
      <c r="F110" s="113">
        <v>2800965.97</v>
      </c>
      <c r="G110" s="116" t="s">
        <v>37</v>
      </c>
      <c r="H110" s="117"/>
      <c r="I110" s="43" t="s">
        <v>548</v>
      </c>
      <c r="J110" s="133" t="s">
        <v>557</v>
      </c>
      <c r="K110" s="116" t="s">
        <v>28</v>
      </c>
    </row>
    <row r="111" spans="1:11" s="119" customFormat="1" ht="64.5" customHeight="1">
      <c r="A111" s="122">
        <v>181</v>
      </c>
      <c r="B111" s="123" t="s">
        <v>457</v>
      </c>
      <c r="C111" s="115" t="s">
        <v>456</v>
      </c>
      <c r="D111" s="116" t="s">
        <v>245</v>
      </c>
      <c r="E111" s="113" t="s">
        <v>393</v>
      </c>
      <c r="F111" s="113">
        <v>95000</v>
      </c>
      <c r="G111" s="116" t="s">
        <v>37</v>
      </c>
      <c r="H111" s="117"/>
      <c r="I111" s="43" t="s">
        <v>548</v>
      </c>
      <c r="J111" s="133" t="s">
        <v>557</v>
      </c>
      <c r="K111" s="116" t="s">
        <v>28</v>
      </c>
    </row>
    <row r="112" spans="1:11" s="119" customFormat="1" ht="64.5" customHeight="1">
      <c r="A112" s="122">
        <v>182</v>
      </c>
      <c r="B112" s="123" t="s">
        <v>457</v>
      </c>
      <c r="C112" s="115" t="s">
        <v>456</v>
      </c>
      <c r="D112" s="116" t="s">
        <v>245</v>
      </c>
      <c r="E112" s="113" t="s">
        <v>393</v>
      </c>
      <c r="F112" s="113">
        <v>58075.63</v>
      </c>
      <c r="G112" s="116" t="s">
        <v>37</v>
      </c>
      <c r="H112" s="117"/>
      <c r="I112" s="43" t="s">
        <v>548</v>
      </c>
      <c r="J112" s="133" t="s">
        <v>557</v>
      </c>
      <c r="K112" s="116" t="s">
        <v>28</v>
      </c>
    </row>
    <row r="113" spans="1:11" ht="46.5" customHeight="1">
      <c r="A113" s="61">
        <v>86</v>
      </c>
      <c r="B113" s="84" t="s">
        <v>321</v>
      </c>
      <c r="C113" s="81" t="s">
        <v>562</v>
      </c>
      <c r="D113" s="61" t="s">
        <v>563</v>
      </c>
      <c r="E113" s="61">
        <v>1</v>
      </c>
      <c r="F113" s="61" t="s">
        <v>322</v>
      </c>
      <c r="G113" s="61" t="s">
        <v>37</v>
      </c>
      <c r="H113" s="83"/>
      <c r="I113" s="84" t="s">
        <v>376</v>
      </c>
      <c r="J113" s="142" t="s">
        <v>555</v>
      </c>
      <c r="K113" s="61" t="s">
        <v>320</v>
      </c>
    </row>
    <row r="114" spans="1:11" s="90" customFormat="1" ht="46.5" customHeight="1">
      <c r="A114" s="61">
        <v>87</v>
      </c>
      <c r="B114" s="84" t="s">
        <v>321</v>
      </c>
      <c r="C114" s="81" t="s">
        <v>564</v>
      </c>
      <c r="D114" s="61" t="s">
        <v>561</v>
      </c>
      <c r="E114" s="61">
        <v>1</v>
      </c>
      <c r="F114" s="61" t="s">
        <v>323</v>
      </c>
      <c r="G114" s="61" t="s">
        <v>37</v>
      </c>
      <c r="H114" s="83"/>
      <c r="I114" s="84" t="s">
        <v>376</v>
      </c>
      <c r="J114" s="142" t="s">
        <v>555</v>
      </c>
      <c r="K114" s="61" t="s">
        <v>28</v>
      </c>
    </row>
    <row r="115" spans="1:11" s="1" customFormat="1" ht="64.5" customHeight="1">
      <c r="A115" s="121"/>
      <c r="B115" s="81"/>
      <c r="C115" s="43"/>
      <c r="D115" s="5"/>
      <c r="E115" s="6"/>
      <c r="F115" s="6"/>
      <c r="G115" s="5"/>
      <c r="H115" s="47"/>
      <c r="I115" s="43"/>
      <c r="J115" s="133"/>
      <c r="K115" s="5"/>
    </row>
    <row r="116" spans="1:11" ht="18">
      <c r="A116" s="152" t="s">
        <v>11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4"/>
    </row>
    <row r="117" spans="1:11" s="26" customFormat="1" ht="158.4">
      <c r="A117" s="4" t="s">
        <v>101</v>
      </c>
      <c r="B117" s="2" t="s">
        <v>30</v>
      </c>
      <c r="C117" s="2" t="s">
        <v>0</v>
      </c>
      <c r="D117" s="2" t="s">
        <v>1</v>
      </c>
      <c r="E117" s="2" t="s">
        <v>2</v>
      </c>
      <c r="F117" s="2" t="s">
        <v>3</v>
      </c>
      <c r="G117" s="2" t="s">
        <v>4</v>
      </c>
      <c r="H117" s="2" t="s">
        <v>5</v>
      </c>
      <c r="I117" s="2" t="s">
        <v>6</v>
      </c>
      <c r="J117" s="2" t="s">
        <v>7</v>
      </c>
      <c r="K117" s="2" t="s">
        <v>8</v>
      </c>
    </row>
    <row r="118" spans="1:11" s="33" customFormat="1">
      <c r="A118" s="1">
        <f t="shared" ref="A118:K118" si="5">A47</f>
        <v>1</v>
      </c>
      <c r="B118" s="1">
        <f t="shared" si="5"/>
        <v>2</v>
      </c>
      <c r="C118" s="1">
        <f t="shared" si="5"/>
        <v>3</v>
      </c>
      <c r="D118" s="1">
        <f t="shared" si="5"/>
        <v>4</v>
      </c>
      <c r="E118" s="1">
        <f t="shared" si="5"/>
        <v>5</v>
      </c>
      <c r="F118" s="1">
        <f t="shared" si="5"/>
        <v>6</v>
      </c>
      <c r="G118" s="1">
        <f t="shared" si="5"/>
        <v>7</v>
      </c>
      <c r="H118" s="1">
        <f t="shared" si="5"/>
        <v>8</v>
      </c>
      <c r="I118" s="1">
        <f t="shared" si="5"/>
        <v>9</v>
      </c>
      <c r="J118" s="1">
        <f t="shared" si="5"/>
        <v>0</v>
      </c>
      <c r="K118" s="1">
        <f t="shared" si="5"/>
        <v>11</v>
      </c>
    </row>
    <row r="119" spans="1:11" s="33" customFormat="1" ht="28.8">
      <c r="A119" s="27">
        <v>19</v>
      </c>
      <c r="B119" s="28" t="s">
        <v>179</v>
      </c>
      <c r="C119" s="28" t="s">
        <v>180</v>
      </c>
      <c r="D119" s="28" t="s">
        <v>181</v>
      </c>
      <c r="E119" s="29" t="s">
        <v>182</v>
      </c>
      <c r="F119" s="29">
        <v>146590.07999999999</v>
      </c>
      <c r="G119" s="29">
        <v>146590.07999999999</v>
      </c>
      <c r="H119" s="30">
        <v>42905</v>
      </c>
      <c r="I119" s="28" t="s">
        <v>196</v>
      </c>
      <c r="J119" s="146" t="s">
        <v>98</v>
      </c>
      <c r="K119" s="32" t="s">
        <v>28</v>
      </c>
    </row>
    <row r="120" spans="1:11" s="33" customFormat="1" ht="28.8">
      <c r="A120" s="27">
        <v>20</v>
      </c>
      <c r="B120" s="28" t="s">
        <v>183</v>
      </c>
      <c r="C120" s="28" t="s">
        <v>184</v>
      </c>
      <c r="D120" s="28" t="s">
        <v>185</v>
      </c>
      <c r="E120" s="29" t="s">
        <v>186</v>
      </c>
      <c r="F120" s="29">
        <v>417094.79</v>
      </c>
      <c r="G120" s="29">
        <v>878771.31</v>
      </c>
      <c r="H120" s="30">
        <v>41353</v>
      </c>
      <c r="I120" s="28" t="s">
        <v>187</v>
      </c>
      <c r="J120" s="146" t="s">
        <v>98</v>
      </c>
      <c r="K120" s="32" t="s">
        <v>28</v>
      </c>
    </row>
    <row r="121" spans="1:11" s="37" customFormat="1" ht="28.8">
      <c r="A121" s="27">
        <v>21</v>
      </c>
      <c r="B121" s="28" t="s">
        <v>188</v>
      </c>
      <c r="C121" s="28" t="s">
        <v>189</v>
      </c>
      <c r="D121" s="29" t="s">
        <v>191</v>
      </c>
      <c r="E121" s="29" t="s">
        <v>192</v>
      </c>
      <c r="F121" s="34">
        <v>703500</v>
      </c>
      <c r="G121" s="34">
        <v>1627100</v>
      </c>
      <c r="H121" s="35">
        <v>42958</v>
      </c>
      <c r="I121" s="28" t="s">
        <v>190</v>
      </c>
      <c r="J121" s="146" t="s">
        <v>121</v>
      </c>
      <c r="K121" s="84" t="s">
        <v>28</v>
      </c>
    </row>
    <row r="122" spans="1:11" s="37" customFormat="1" ht="28.8">
      <c r="A122" s="36">
        <v>22</v>
      </c>
      <c r="B122" s="28" t="s">
        <v>188</v>
      </c>
      <c r="C122" s="81" t="s">
        <v>189</v>
      </c>
      <c r="D122" s="29" t="s">
        <v>193</v>
      </c>
      <c r="E122" s="29" t="s">
        <v>194</v>
      </c>
      <c r="F122" s="34">
        <v>796500</v>
      </c>
      <c r="G122" s="34">
        <v>1842000</v>
      </c>
      <c r="H122" s="35">
        <v>42958</v>
      </c>
      <c r="I122" s="28" t="s">
        <v>195</v>
      </c>
      <c r="J122" s="146" t="s">
        <v>121</v>
      </c>
      <c r="K122" s="84" t="s">
        <v>28</v>
      </c>
    </row>
    <row r="123" spans="1:11" ht="28.8">
      <c r="A123" s="1">
        <v>76</v>
      </c>
      <c r="B123" s="28" t="s">
        <v>188</v>
      </c>
      <c r="C123" s="81" t="s">
        <v>189</v>
      </c>
      <c r="D123" s="61" t="s">
        <v>275</v>
      </c>
      <c r="E123" s="61" t="s">
        <v>276</v>
      </c>
      <c r="F123" s="82">
        <v>2099880</v>
      </c>
      <c r="G123" s="82">
        <v>2099880</v>
      </c>
      <c r="H123" s="83">
        <v>42958</v>
      </c>
      <c r="I123" s="84" t="s">
        <v>277</v>
      </c>
      <c r="J123" s="146" t="s">
        <v>121</v>
      </c>
      <c r="K123" s="84" t="s">
        <v>28</v>
      </c>
    </row>
    <row r="124" spans="1:11" ht="28.8">
      <c r="A124" s="1">
        <v>77</v>
      </c>
      <c r="B124" s="81" t="s">
        <v>282</v>
      </c>
      <c r="C124" s="81" t="s">
        <v>283</v>
      </c>
      <c r="D124" s="61" t="s">
        <v>284</v>
      </c>
      <c r="E124" s="61" t="s">
        <v>285</v>
      </c>
      <c r="F124" s="82">
        <v>96435.75</v>
      </c>
      <c r="G124" s="82">
        <v>96435.75</v>
      </c>
      <c r="H124" s="83">
        <v>42971</v>
      </c>
      <c r="I124" s="84" t="s">
        <v>286</v>
      </c>
      <c r="J124" s="146" t="s">
        <v>121</v>
      </c>
      <c r="K124" s="84" t="s">
        <v>28</v>
      </c>
    </row>
    <row r="125" spans="1:11" ht="28.8">
      <c r="A125" s="1">
        <v>78</v>
      </c>
      <c r="B125" s="81" t="s">
        <v>287</v>
      </c>
      <c r="C125" s="81" t="s">
        <v>288</v>
      </c>
      <c r="D125" s="61" t="s">
        <v>289</v>
      </c>
      <c r="E125" s="61" t="s">
        <v>290</v>
      </c>
      <c r="F125" s="82">
        <v>483932.88</v>
      </c>
      <c r="G125" s="82">
        <v>483932.88</v>
      </c>
      <c r="H125" s="83">
        <v>43087</v>
      </c>
      <c r="I125" s="84" t="s">
        <v>291</v>
      </c>
      <c r="J125" s="146" t="s">
        <v>121</v>
      </c>
      <c r="K125" s="84" t="s">
        <v>28</v>
      </c>
    </row>
    <row r="126" spans="1:11" ht="46.5" customHeight="1">
      <c r="A126" s="1">
        <v>79</v>
      </c>
      <c r="B126" s="43" t="s">
        <v>278</v>
      </c>
      <c r="C126" s="43" t="s">
        <v>279</v>
      </c>
      <c r="D126" s="61" t="s">
        <v>206</v>
      </c>
      <c r="E126" s="61" t="s">
        <v>280</v>
      </c>
      <c r="F126" s="61">
        <v>12007362.960000001</v>
      </c>
      <c r="G126" s="61">
        <v>12007362.960000001</v>
      </c>
      <c r="H126" s="83">
        <v>41374</v>
      </c>
      <c r="I126" s="84" t="s">
        <v>281</v>
      </c>
      <c r="J126" s="147" t="s">
        <v>121</v>
      </c>
      <c r="K126" s="61" t="s">
        <v>28</v>
      </c>
    </row>
    <row r="127" spans="1:11" ht="46.5" customHeight="1">
      <c r="A127" s="5">
        <v>80</v>
      </c>
      <c r="B127" s="84" t="s">
        <v>297</v>
      </c>
      <c r="C127" s="84" t="s">
        <v>298</v>
      </c>
      <c r="D127" s="61" t="s">
        <v>299</v>
      </c>
      <c r="E127" s="61" t="s">
        <v>300</v>
      </c>
      <c r="F127" s="61">
        <v>654.5</v>
      </c>
      <c r="G127" s="61">
        <v>654.5</v>
      </c>
      <c r="H127" s="83">
        <v>43675</v>
      </c>
      <c r="I127" s="84" t="s">
        <v>305</v>
      </c>
      <c r="J127" s="142" t="s">
        <v>555</v>
      </c>
      <c r="K127" s="61" t="s">
        <v>28</v>
      </c>
    </row>
    <row r="128" spans="1:11" ht="46.5" customHeight="1">
      <c r="A128" s="61">
        <v>81</v>
      </c>
      <c r="B128" s="84" t="s">
        <v>301</v>
      </c>
      <c r="C128" s="84" t="s">
        <v>302</v>
      </c>
      <c r="D128" s="61" t="s">
        <v>303</v>
      </c>
      <c r="E128" s="61" t="s">
        <v>300</v>
      </c>
      <c r="F128" s="61">
        <v>654.5</v>
      </c>
      <c r="G128" s="61">
        <v>654.5</v>
      </c>
      <c r="H128" s="83">
        <v>43675</v>
      </c>
      <c r="I128" s="84" t="s">
        <v>304</v>
      </c>
      <c r="J128" s="142" t="s">
        <v>555</v>
      </c>
      <c r="K128" s="61" t="s">
        <v>28</v>
      </c>
    </row>
    <row r="129" spans="1:11" ht="18">
      <c r="A129" s="149" t="s">
        <v>319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1"/>
    </row>
    <row r="130" spans="1:11" s="13" customFormat="1" ht="158.4">
      <c r="A130" s="4" t="str">
        <f t="shared" ref="A130:K130" si="6">A117</f>
        <v>реестровый №</v>
      </c>
      <c r="B130" s="4" t="str">
        <f t="shared" si="6"/>
        <v>Наименование недвижимого имущества</v>
      </c>
      <c r="C130" s="4" t="str">
        <f t="shared" si="6"/>
        <v>Адрес (местоположение) недвижимого имущества</v>
      </c>
      <c r="D130" s="4" t="str">
        <f t="shared" si="6"/>
        <v>Кадастровый номер муниципального недвижимого имущества</v>
      </c>
      <c r="E130" s="4" t="str">
        <f t="shared" si="6"/>
        <v>Площадь, протяженность и (или) иные параметры. Характеризующие физические свойства недвижимого имущества</v>
      </c>
      <c r="F130" s="4" t="str">
        <f t="shared" si="6"/>
        <v>Сведения о балансовой стоимости недвижимого имущества и начисленной амортизации (износе)</v>
      </c>
      <c r="G130" s="4" t="str">
        <f t="shared" si="6"/>
        <v>Сведения о кадастровой стоимости недвижимого имущества</v>
      </c>
      <c r="H130" s="4" t="str">
        <f t="shared" si="6"/>
        <v>Дата возникновения и прекращения права муниципальной собственности на недвижимое имущество</v>
      </c>
      <c r="I130" s="4" t="str">
        <f t="shared" si="6"/>
        <v>Реквизиты документов - оснований возникновения (прекращения) права муниципальной собственности на недвижимое имущество</v>
      </c>
      <c r="J130" s="4" t="str">
        <f t="shared" si="6"/>
        <v>Сведения о правообладателе муниципального недвижимого имущества</v>
      </c>
      <c r="K130" s="4" t="str">
        <f t="shared" si="6"/>
        <v>Сведения об установленных в отношении муниципального недвижимого имущества ограничениях (обременениях) с указанием основания и даты их вохникновения и прекращения</v>
      </c>
    </row>
    <row r="131" spans="1:11" s="13" customFormat="1">
      <c r="A131" s="1">
        <v>1</v>
      </c>
      <c r="B131" s="1">
        <f t="shared" ref="B131:K131" si="7">B118</f>
        <v>2</v>
      </c>
      <c r="C131" s="1">
        <f t="shared" si="7"/>
        <v>3</v>
      </c>
      <c r="D131" s="1">
        <f t="shared" si="7"/>
        <v>4</v>
      </c>
      <c r="E131" s="1">
        <f t="shared" si="7"/>
        <v>5</v>
      </c>
      <c r="F131" s="1">
        <f t="shared" si="7"/>
        <v>6</v>
      </c>
      <c r="G131" s="1">
        <f t="shared" si="7"/>
        <v>7</v>
      </c>
      <c r="H131" s="1">
        <f t="shared" si="7"/>
        <v>8</v>
      </c>
      <c r="I131" s="1">
        <f t="shared" si="7"/>
        <v>9</v>
      </c>
      <c r="J131" s="1">
        <f t="shared" si="7"/>
        <v>0</v>
      </c>
      <c r="K131" s="1">
        <f t="shared" si="7"/>
        <v>11</v>
      </c>
    </row>
    <row r="132" spans="1:11" s="13" customFormat="1" ht="28.8">
      <c r="A132" s="14">
        <v>23</v>
      </c>
      <c r="B132" s="15" t="s">
        <v>102</v>
      </c>
      <c r="C132" s="15" t="s">
        <v>103</v>
      </c>
      <c r="D132" s="12" t="s">
        <v>104</v>
      </c>
      <c r="E132" s="15" t="s">
        <v>105</v>
      </c>
      <c r="F132" s="15" t="s">
        <v>106</v>
      </c>
      <c r="G132" s="15" t="s">
        <v>37</v>
      </c>
      <c r="H132" s="16">
        <v>41353</v>
      </c>
      <c r="I132" s="15" t="s">
        <v>107</v>
      </c>
      <c r="J132" s="15" t="s">
        <v>98</v>
      </c>
      <c r="K132" s="17" t="s">
        <v>28</v>
      </c>
    </row>
    <row r="133" spans="1:11" s="13" customFormat="1" ht="43.2">
      <c r="A133" s="14">
        <v>24</v>
      </c>
      <c r="B133" s="15" t="s">
        <v>108</v>
      </c>
      <c r="C133" s="15" t="s">
        <v>109</v>
      </c>
      <c r="D133" s="15" t="s">
        <v>110</v>
      </c>
      <c r="E133" s="15" t="s">
        <v>111</v>
      </c>
      <c r="F133" s="15" t="s">
        <v>112</v>
      </c>
      <c r="G133" s="15" t="s">
        <v>37</v>
      </c>
      <c r="H133" s="16">
        <v>41353</v>
      </c>
      <c r="I133" s="15" t="s">
        <v>113</v>
      </c>
      <c r="J133" s="15" t="s">
        <v>98</v>
      </c>
      <c r="K133" s="17" t="s">
        <v>28</v>
      </c>
    </row>
    <row r="134" spans="1:11" ht="28.8">
      <c r="A134" s="14">
        <v>25</v>
      </c>
      <c r="B134" s="15" t="s">
        <v>114</v>
      </c>
      <c r="C134" s="15" t="s">
        <v>115</v>
      </c>
      <c r="D134" s="15" t="s">
        <v>116</v>
      </c>
      <c r="E134" s="15" t="s">
        <v>117</v>
      </c>
      <c r="F134" s="15" t="s">
        <v>118</v>
      </c>
      <c r="G134" s="15" t="s">
        <v>37</v>
      </c>
      <c r="H134" s="18" t="s">
        <v>119</v>
      </c>
      <c r="I134" s="15" t="s">
        <v>120</v>
      </c>
      <c r="J134" s="15" t="s">
        <v>558</v>
      </c>
      <c r="K134" s="17" t="s">
        <v>28</v>
      </c>
    </row>
    <row r="135" spans="1:11" ht="60.75" customHeight="1">
      <c r="A135" s="124">
        <v>26</v>
      </c>
      <c r="B135" s="111" t="s">
        <v>122</v>
      </c>
      <c r="C135" s="111" t="s">
        <v>123</v>
      </c>
      <c r="D135" s="111" t="s">
        <v>124</v>
      </c>
      <c r="E135" s="111" t="s">
        <v>125</v>
      </c>
      <c r="F135" s="111" t="s">
        <v>126</v>
      </c>
      <c r="G135" s="111" t="s">
        <v>37</v>
      </c>
      <c r="H135" s="125">
        <v>41446</v>
      </c>
      <c r="I135" s="111" t="s">
        <v>127</v>
      </c>
      <c r="J135" s="111" t="s">
        <v>98</v>
      </c>
      <c r="K135" s="126" t="s">
        <v>28</v>
      </c>
    </row>
    <row r="136" spans="1:11" s="1" customFormat="1">
      <c r="A136" s="15"/>
      <c r="B136" s="15"/>
      <c r="C136" s="15"/>
      <c r="D136" s="15"/>
      <c r="E136" s="15"/>
      <c r="F136" s="15"/>
      <c r="G136" s="15"/>
      <c r="H136" s="16"/>
      <c r="I136" s="15"/>
      <c r="J136" s="15"/>
      <c r="K136" s="15"/>
    </row>
    <row r="137" spans="1:11">
      <c r="A137" s="158" t="s">
        <v>360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</row>
    <row r="138" spans="1:11" ht="158.4">
      <c r="A138" s="107" t="s">
        <v>101</v>
      </c>
      <c r="B138" s="106" t="s">
        <v>30</v>
      </c>
      <c r="C138" s="106" t="s">
        <v>0</v>
      </c>
      <c r="D138" s="106" t="s">
        <v>1</v>
      </c>
      <c r="E138" s="106" t="s">
        <v>2</v>
      </c>
      <c r="F138" s="106" t="s">
        <v>3</v>
      </c>
      <c r="G138" s="106" t="s">
        <v>4</v>
      </c>
      <c r="H138" s="106" t="s">
        <v>5</v>
      </c>
      <c r="I138" s="106" t="s">
        <v>6</v>
      </c>
      <c r="J138" s="106" t="s">
        <v>7</v>
      </c>
      <c r="K138" s="106" t="s">
        <v>8</v>
      </c>
    </row>
    <row r="139" spans="1:11" s="8" customFormat="1" ht="43.2">
      <c r="A139" s="15">
        <v>88</v>
      </c>
      <c r="B139" s="15" t="s">
        <v>361</v>
      </c>
      <c r="C139" s="20" t="s">
        <v>590</v>
      </c>
      <c r="D139" s="20" t="s">
        <v>362</v>
      </c>
      <c r="E139" s="20" t="s">
        <v>584</v>
      </c>
      <c r="F139" s="15">
        <v>285926.40000000002</v>
      </c>
      <c r="G139" s="20" t="s">
        <v>37</v>
      </c>
      <c r="H139" s="20"/>
      <c r="I139" s="20" t="s">
        <v>375</v>
      </c>
      <c r="J139" s="20" t="s">
        <v>98</v>
      </c>
      <c r="K139" s="20" t="s">
        <v>28</v>
      </c>
    </row>
    <row r="140" spans="1:11" ht="43.2">
      <c r="A140" s="15">
        <v>89</v>
      </c>
      <c r="B140" s="15" t="s">
        <v>361</v>
      </c>
      <c r="C140" s="20" t="s">
        <v>590</v>
      </c>
      <c r="D140" s="20" t="s">
        <v>363</v>
      </c>
      <c r="E140" s="15" t="s">
        <v>585</v>
      </c>
      <c r="F140" s="15">
        <v>561082.4</v>
      </c>
      <c r="G140" s="15" t="s">
        <v>37</v>
      </c>
      <c r="H140" s="16"/>
      <c r="I140" s="15" t="s">
        <v>376</v>
      </c>
      <c r="J140" s="15" t="s">
        <v>98</v>
      </c>
      <c r="K140" s="15" t="s">
        <v>28</v>
      </c>
    </row>
    <row r="141" spans="1:11" ht="43.2">
      <c r="A141" s="15">
        <v>90</v>
      </c>
      <c r="B141" s="15" t="s">
        <v>364</v>
      </c>
      <c r="C141" s="20" t="s">
        <v>590</v>
      </c>
      <c r="D141" s="20" t="s">
        <v>576</v>
      </c>
      <c r="E141" s="15" t="s">
        <v>577</v>
      </c>
      <c r="F141" s="15">
        <v>405240</v>
      </c>
      <c r="G141" s="15" t="s">
        <v>37</v>
      </c>
      <c r="H141" s="16"/>
      <c r="I141" s="15" t="s">
        <v>376</v>
      </c>
      <c r="J141" s="15" t="s">
        <v>98</v>
      </c>
      <c r="K141" s="15" t="s">
        <v>28</v>
      </c>
    </row>
    <row r="142" spans="1:11" ht="43.2">
      <c r="A142" s="15">
        <v>91</v>
      </c>
      <c r="B142" s="15" t="s">
        <v>365</v>
      </c>
      <c r="C142" s="20" t="s">
        <v>590</v>
      </c>
      <c r="D142" s="20" t="s">
        <v>582</v>
      </c>
      <c r="E142" s="15" t="s">
        <v>583</v>
      </c>
      <c r="F142" s="15">
        <v>5194440</v>
      </c>
      <c r="G142" s="15" t="s">
        <v>37</v>
      </c>
      <c r="H142" s="16"/>
      <c r="I142" s="15" t="s">
        <v>376</v>
      </c>
      <c r="J142" s="15" t="s">
        <v>98</v>
      </c>
      <c r="K142" s="15" t="s">
        <v>28</v>
      </c>
    </row>
    <row r="143" spans="1:11" ht="43.2">
      <c r="A143" s="15">
        <v>92</v>
      </c>
      <c r="B143" s="15" t="s">
        <v>366</v>
      </c>
      <c r="C143" s="20" t="s">
        <v>590</v>
      </c>
      <c r="D143" s="20" t="s">
        <v>580</v>
      </c>
      <c r="E143" s="15" t="s">
        <v>581</v>
      </c>
      <c r="F143" s="15">
        <v>417520</v>
      </c>
      <c r="G143" s="15" t="s">
        <v>37</v>
      </c>
      <c r="H143" s="16"/>
      <c r="I143" s="15" t="s">
        <v>376</v>
      </c>
      <c r="J143" s="15" t="s">
        <v>98</v>
      </c>
      <c r="K143" s="15" t="s">
        <v>28</v>
      </c>
    </row>
    <row r="144" spans="1:11" ht="43.2">
      <c r="A144" s="15">
        <v>93</v>
      </c>
      <c r="B144" s="15" t="s">
        <v>367</v>
      </c>
      <c r="C144" s="20" t="s">
        <v>590</v>
      </c>
      <c r="D144" s="20" t="s">
        <v>578</v>
      </c>
      <c r="E144" s="15" t="s">
        <v>579</v>
      </c>
      <c r="F144" s="15">
        <v>135080</v>
      </c>
      <c r="G144" s="15" t="s">
        <v>37</v>
      </c>
      <c r="H144" s="16"/>
      <c r="I144" s="15" t="s">
        <v>376</v>
      </c>
      <c r="J144" s="15" t="s">
        <v>98</v>
      </c>
      <c r="K144" s="15" t="s">
        <v>28</v>
      </c>
    </row>
    <row r="145" spans="1:11" ht="43.2">
      <c r="A145" s="15">
        <v>94</v>
      </c>
      <c r="B145" s="15" t="s">
        <v>368</v>
      </c>
      <c r="C145" s="20" t="s">
        <v>590</v>
      </c>
      <c r="D145" s="20" t="s">
        <v>575</v>
      </c>
      <c r="E145" s="15" t="s">
        <v>194</v>
      </c>
      <c r="F145" s="15">
        <v>1842000</v>
      </c>
      <c r="G145" s="15" t="s">
        <v>37</v>
      </c>
      <c r="H145" s="16"/>
      <c r="I145" s="15" t="s">
        <v>376</v>
      </c>
      <c r="J145" s="15" t="s">
        <v>98</v>
      </c>
      <c r="K145" s="15" t="s">
        <v>28</v>
      </c>
    </row>
    <row r="146" spans="1:11" ht="43.2">
      <c r="A146" s="15">
        <v>95</v>
      </c>
      <c r="B146" s="15" t="s">
        <v>369</v>
      </c>
      <c r="C146" s="20" t="s">
        <v>590</v>
      </c>
      <c r="D146" s="20" t="s">
        <v>573</v>
      </c>
      <c r="E146" s="15" t="s">
        <v>574</v>
      </c>
      <c r="F146" s="15">
        <v>647770</v>
      </c>
      <c r="G146" s="15" t="s">
        <v>37</v>
      </c>
      <c r="H146" s="16"/>
      <c r="I146" s="15" t="s">
        <v>376</v>
      </c>
      <c r="J146" s="15" t="s">
        <v>98</v>
      </c>
      <c r="K146" s="15" t="s">
        <v>28</v>
      </c>
    </row>
    <row r="147" spans="1:11" ht="43.2">
      <c r="A147" s="15">
        <v>96</v>
      </c>
      <c r="B147" s="15" t="s">
        <v>370</v>
      </c>
      <c r="C147" s="20" t="s">
        <v>590</v>
      </c>
      <c r="D147" s="20" t="s">
        <v>571</v>
      </c>
      <c r="E147" s="15" t="s">
        <v>572</v>
      </c>
      <c r="F147" s="15">
        <v>1197300</v>
      </c>
      <c r="G147" s="15" t="s">
        <v>37</v>
      </c>
      <c r="H147" s="16"/>
      <c r="I147" s="15" t="s">
        <v>376</v>
      </c>
      <c r="J147" s="15" t="s">
        <v>98</v>
      </c>
      <c r="K147" s="15" t="s">
        <v>28</v>
      </c>
    </row>
    <row r="148" spans="1:11" ht="43.2">
      <c r="A148" s="15">
        <v>97</v>
      </c>
      <c r="B148" s="15" t="s">
        <v>371</v>
      </c>
      <c r="C148" s="20" t="s">
        <v>590</v>
      </c>
      <c r="D148" s="20" t="s">
        <v>569</v>
      </c>
      <c r="E148" s="15" t="s">
        <v>570</v>
      </c>
      <c r="F148" s="15">
        <v>1458250</v>
      </c>
      <c r="G148" s="15" t="s">
        <v>37</v>
      </c>
      <c r="H148" s="16"/>
      <c r="I148" s="15" t="s">
        <v>376</v>
      </c>
      <c r="J148" s="15" t="s">
        <v>98</v>
      </c>
      <c r="K148" s="15" t="s">
        <v>28</v>
      </c>
    </row>
    <row r="149" spans="1:11" ht="43.2">
      <c r="A149" s="15">
        <v>98</v>
      </c>
      <c r="B149" s="15" t="s">
        <v>372</v>
      </c>
      <c r="C149" s="20" t="s">
        <v>590</v>
      </c>
      <c r="D149" s="20" t="s">
        <v>559</v>
      </c>
      <c r="E149" s="15" t="s">
        <v>560</v>
      </c>
      <c r="F149" s="15">
        <v>644700</v>
      </c>
      <c r="G149" s="15" t="s">
        <v>37</v>
      </c>
      <c r="H149" s="16"/>
      <c r="I149" s="15" t="s">
        <v>376</v>
      </c>
      <c r="J149" s="15" t="s">
        <v>98</v>
      </c>
      <c r="K149" s="15" t="s">
        <v>28</v>
      </c>
    </row>
    <row r="150" spans="1:11" ht="43.2">
      <c r="A150" s="15">
        <v>99</v>
      </c>
      <c r="B150" s="15" t="s">
        <v>373</v>
      </c>
      <c r="C150" s="20" t="s">
        <v>590</v>
      </c>
      <c r="D150" s="20" t="s">
        <v>567</v>
      </c>
      <c r="E150" s="15" t="s">
        <v>568</v>
      </c>
      <c r="F150" s="15">
        <v>2222680</v>
      </c>
      <c r="G150" s="15" t="s">
        <v>37</v>
      </c>
      <c r="H150" s="16"/>
      <c r="I150" s="15" t="s">
        <v>376</v>
      </c>
      <c r="J150" s="15" t="s">
        <v>98</v>
      </c>
      <c r="K150" s="15" t="s">
        <v>28</v>
      </c>
    </row>
    <row r="151" spans="1:11" ht="43.2">
      <c r="A151" s="15">
        <v>100</v>
      </c>
      <c r="B151" s="15" t="s">
        <v>374</v>
      </c>
      <c r="C151" s="20" t="s">
        <v>590</v>
      </c>
      <c r="D151" s="20" t="s">
        <v>565</v>
      </c>
      <c r="E151" s="15" t="s">
        <v>566</v>
      </c>
      <c r="F151" s="15">
        <v>2873520</v>
      </c>
      <c r="G151" s="15" t="s">
        <v>37</v>
      </c>
      <c r="H151" s="16"/>
      <c r="I151" s="15" t="s">
        <v>376</v>
      </c>
      <c r="J151" s="15" t="s">
        <v>98</v>
      </c>
      <c r="K151" s="15" t="s">
        <v>28</v>
      </c>
    </row>
    <row r="152" spans="1:11" ht="24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s="8" customFormat="1" ht="17.399999999999999">
      <c r="A153" s="148" t="s">
        <v>29</v>
      </c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</row>
    <row r="154" spans="1:11" s="8" customFormat="1" ht="158.4">
      <c r="A154" s="2" t="s">
        <v>101</v>
      </c>
      <c r="B154" s="2" t="s">
        <v>30</v>
      </c>
      <c r="C154" s="2" t="s">
        <v>0</v>
      </c>
      <c r="D154" s="2" t="s">
        <v>1</v>
      </c>
      <c r="E154" s="2" t="s">
        <v>2</v>
      </c>
      <c r="F154" s="2" t="s">
        <v>3</v>
      </c>
      <c r="G154" s="2" t="s">
        <v>4</v>
      </c>
      <c r="H154" s="2" t="s">
        <v>5</v>
      </c>
      <c r="I154" s="2" t="s">
        <v>6</v>
      </c>
      <c r="J154" s="2" t="s">
        <v>7</v>
      </c>
      <c r="K154" s="2" t="s">
        <v>8</v>
      </c>
    </row>
    <row r="155" spans="1:11" s="8" customFormat="1">
      <c r="A155" s="1">
        <v>1</v>
      </c>
      <c r="B155" s="1">
        <f t="shared" ref="B155:K155" si="8">B131</f>
        <v>2</v>
      </c>
      <c r="C155" s="1">
        <f t="shared" si="8"/>
        <v>3</v>
      </c>
      <c r="D155" s="1">
        <f t="shared" si="8"/>
        <v>4</v>
      </c>
      <c r="E155" s="1">
        <f t="shared" si="8"/>
        <v>5</v>
      </c>
      <c r="F155" s="1">
        <f t="shared" si="8"/>
        <v>6</v>
      </c>
      <c r="G155" s="1">
        <f t="shared" si="8"/>
        <v>7</v>
      </c>
      <c r="H155" s="1">
        <f t="shared" si="8"/>
        <v>8</v>
      </c>
      <c r="I155" s="1">
        <f t="shared" si="8"/>
        <v>9</v>
      </c>
      <c r="J155" s="1">
        <f t="shared" si="8"/>
        <v>0</v>
      </c>
      <c r="K155" s="1">
        <f t="shared" si="8"/>
        <v>11</v>
      </c>
    </row>
    <row r="156" spans="1:11" s="8" customFormat="1" ht="28.8">
      <c r="A156" s="10">
        <v>27</v>
      </c>
      <c r="B156" s="20" t="s">
        <v>128</v>
      </c>
      <c r="C156" s="21" t="s">
        <v>129</v>
      </c>
      <c r="D156" s="42" t="s">
        <v>245</v>
      </c>
      <c r="E156" s="19" t="s">
        <v>130</v>
      </c>
      <c r="F156" s="23">
        <v>0</v>
      </c>
      <c r="G156" s="42" t="s">
        <v>37</v>
      </c>
      <c r="H156" s="22" t="s">
        <v>131</v>
      </c>
      <c r="I156" s="70" t="s">
        <v>246</v>
      </c>
      <c r="J156" s="24" t="s">
        <v>98</v>
      </c>
      <c r="K156" s="25" t="s">
        <v>28</v>
      </c>
    </row>
    <row r="157" spans="1:11" s="8" customFormat="1" ht="28.8">
      <c r="A157" s="10">
        <v>28</v>
      </c>
      <c r="B157" s="20" t="s">
        <v>128</v>
      </c>
      <c r="C157" s="21" t="s">
        <v>132</v>
      </c>
      <c r="D157" s="42" t="s">
        <v>245</v>
      </c>
      <c r="E157" s="19" t="s">
        <v>133</v>
      </c>
      <c r="F157" s="23">
        <v>0</v>
      </c>
      <c r="G157" s="42" t="s">
        <v>37</v>
      </c>
      <c r="H157" s="22" t="s">
        <v>131</v>
      </c>
      <c r="I157" s="70" t="s">
        <v>246</v>
      </c>
      <c r="J157" s="24" t="s">
        <v>98</v>
      </c>
      <c r="K157" s="25" t="s">
        <v>28</v>
      </c>
    </row>
    <row r="158" spans="1:11" s="8" customFormat="1" ht="28.8">
      <c r="A158" s="10">
        <v>29</v>
      </c>
      <c r="B158" s="22" t="s">
        <v>128</v>
      </c>
      <c r="C158" s="21" t="s">
        <v>134</v>
      </c>
      <c r="D158" s="42" t="s">
        <v>245</v>
      </c>
      <c r="E158" s="19" t="s">
        <v>135</v>
      </c>
      <c r="F158" s="23">
        <v>0</v>
      </c>
      <c r="G158" s="42" t="s">
        <v>37</v>
      </c>
      <c r="H158" s="22" t="s">
        <v>131</v>
      </c>
      <c r="I158" s="70" t="s">
        <v>246</v>
      </c>
      <c r="J158" s="24" t="s">
        <v>98</v>
      </c>
      <c r="K158" s="25" t="s">
        <v>28</v>
      </c>
    </row>
    <row r="159" spans="1:11" s="8" customFormat="1" ht="28.8">
      <c r="A159" s="10">
        <v>30</v>
      </c>
      <c r="B159" s="22" t="s">
        <v>128</v>
      </c>
      <c r="C159" s="21" t="s">
        <v>136</v>
      </c>
      <c r="D159" s="42" t="s">
        <v>245</v>
      </c>
      <c r="E159" s="19" t="s">
        <v>137</v>
      </c>
      <c r="F159" s="23">
        <v>0</v>
      </c>
      <c r="G159" s="42" t="s">
        <v>37</v>
      </c>
      <c r="H159" s="22" t="s">
        <v>131</v>
      </c>
      <c r="I159" s="70" t="s">
        <v>246</v>
      </c>
      <c r="J159" s="24" t="s">
        <v>98</v>
      </c>
      <c r="K159" s="25" t="s">
        <v>28</v>
      </c>
    </row>
    <row r="160" spans="1:11" s="8" customFormat="1" ht="28.8">
      <c r="A160" s="10">
        <v>31</v>
      </c>
      <c r="B160" s="22" t="s">
        <v>128</v>
      </c>
      <c r="C160" s="22" t="s">
        <v>138</v>
      </c>
      <c r="D160" s="42" t="s">
        <v>245</v>
      </c>
      <c r="E160" s="19" t="s">
        <v>139</v>
      </c>
      <c r="F160" s="23">
        <v>0</v>
      </c>
      <c r="G160" s="42" t="s">
        <v>37</v>
      </c>
      <c r="H160" s="22" t="s">
        <v>131</v>
      </c>
      <c r="I160" s="70" t="s">
        <v>246</v>
      </c>
      <c r="J160" s="24" t="s">
        <v>98</v>
      </c>
      <c r="K160" s="25" t="s">
        <v>28</v>
      </c>
    </row>
    <row r="161" spans="1:11" s="8" customFormat="1" ht="28.8">
      <c r="A161" s="10">
        <v>32</v>
      </c>
      <c r="B161" s="22" t="s">
        <v>128</v>
      </c>
      <c r="C161" s="78" t="s">
        <v>270</v>
      </c>
      <c r="D161" s="42" t="s">
        <v>245</v>
      </c>
      <c r="E161" s="19" t="s">
        <v>33</v>
      </c>
      <c r="F161" s="23">
        <v>0</v>
      </c>
      <c r="G161" s="42" t="s">
        <v>37</v>
      </c>
      <c r="H161" s="22" t="s">
        <v>131</v>
      </c>
      <c r="I161" s="70" t="s">
        <v>246</v>
      </c>
      <c r="J161" s="24" t="s">
        <v>98</v>
      </c>
      <c r="K161" s="25" t="s">
        <v>28</v>
      </c>
    </row>
    <row r="162" spans="1:11" s="8" customFormat="1" ht="28.8">
      <c r="A162" s="10">
        <v>33</v>
      </c>
      <c r="B162" s="22" t="s">
        <v>128</v>
      </c>
      <c r="C162" s="22" t="s">
        <v>140</v>
      </c>
      <c r="D162" s="42" t="s">
        <v>245</v>
      </c>
      <c r="E162" s="19" t="s">
        <v>141</v>
      </c>
      <c r="F162" s="23">
        <v>0</v>
      </c>
      <c r="G162" s="42" t="s">
        <v>37</v>
      </c>
      <c r="H162" s="22" t="s">
        <v>131</v>
      </c>
      <c r="I162" s="70" t="s">
        <v>246</v>
      </c>
      <c r="J162" s="24" t="s">
        <v>98</v>
      </c>
      <c r="K162" s="25" t="s">
        <v>28</v>
      </c>
    </row>
    <row r="163" spans="1:11" s="8" customFormat="1" ht="28.8">
      <c r="A163" s="10">
        <v>34</v>
      </c>
      <c r="B163" s="22" t="s">
        <v>128</v>
      </c>
      <c r="C163" s="78" t="s">
        <v>271</v>
      </c>
      <c r="D163" s="42" t="s">
        <v>245</v>
      </c>
      <c r="E163" s="19" t="s">
        <v>32</v>
      </c>
      <c r="F163" s="23">
        <v>0</v>
      </c>
      <c r="G163" s="42" t="s">
        <v>37</v>
      </c>
      <c r="H163" s="22" t="s">
        <v>131</v>
      </c>
      <c r="I163" s="70" t="s">
        <v>246</v>
      </c>
      <c r="J163" s="24" t="s">
        <v>98</v>
      </c>
      <c r="K163" s="25" t="s">
        <v>28</v>
      </c>
    </row>
    <row r="164" spans="1:11" s="8" customFormat="1" ht="28.8">
      <c r="A164" s="10">
        <v>35</v>
      </c>
      <c r="B164" s="22" t="s">
        <v>128</v>
      </c>
      <c r="C164" s="22" t="s">
        <v>142</v>
      </c>
      <c r="D164" s="42" t="s">
        <v>245</v>
      </c>
      <c r="E164" s="19" t="s">
        <v>143</v>
      </c>
      <c r="F164" s="23">
        <v>0</v>
      </c>
      <c r="G164" s="42" t="s">
        <v>37</v>
      </c>
      <c r="H164" s="22" t="s">
        <v>131</v>
      </c>
      <c r="I164" s="70" t="s">
        <v>246</v>
      </c>
      <c r="J164" s="24" t="s">
        <v>98</v>
      </c>
      <c r="K164" s="25" t="s">
        <v>28</v>
      </c>
    </row>
    <row r="165" spans="1:11" s="8" customFormat="1" ht="28.8">
      <c r="A165" s="10">
        <v>36</v>
      </c>
      <c r="B165" s="22" t="s">
        <v>128</v>
      </c>
      <c r="C165" s="22" t="s">
        <v>144</v>
      </c>
      <c r="D165" s="42" t="s">
        <v>245</v>
      </c>
      <c r="E165" s="19" t="s">
        <v>145</v>
      </c>
      <c r="F165" s="23">
        <v>0</v>
      </c>
      <c r="G165" s="42" t="s">
        <v>37</v>
      </c>
      <c r="H165" s="22" t="s">
        <v>131</v>
      </c>
      <c r="I165" s="70" t="s">
        <v>246</v>
      </c>
      <c r="J165" s="24" t="s">
        <v>98</v>
      </c>
      <c r="K165" s="25" t="s">
        <v>28</v>
      </c>
    </row>
    <row r="166" spans="1:11" s="8" customFormat="1" ht="28.8">
      <c r="A166" s="10">
        <v>37</v>
      </c>
      <c r="B166" s="22" t="s">
        <v>128</v>
      </c>
      <c r="C166" s="22" t="s">
        <v>146</v>
      </c>
      <c r="D166" s="42" t="s">
        <v>245</v>
      </c>
      <c r="E166" s="19" t="s">
        <v>147</v>
      </c>
      <c r="F166" s="23">
        <v>0</v>
      </c>
      <c r="G166" s="42" t="s">
        <v>37</v>
      </c>
      <c r="H166" s="22" t="s">
        <v>131</v>
      </c>
      <c r="I166" s="70" t="s">
        <v>246</v>
      </c>
      <c r="J166" s="24" t="s">
        <v>98</v>
      </c>
      <c r="K166" s="25" t="s">
        <v>28</v>
      </c>
    </row>
    <row r="167" spans="1:11" s="8" customFormat="1" ht="28.8">
      <c r="A167" s="10">
        <v>38</v>
      </c>
      <c r="B167" s="22" t="s">
        <v>128</v>
      </c>
      <c r="C167" s="22" t="s">
        <v>148</v>
      </c>
      <c r="D167" s="42" t="s">
        <v>245</v>
      </c>
      <c r="E167" s="19" t="s">
        <v>135</v>
      </c>
      <c r="F167" s="23">
        <v>0</v>
      </c>
      <c r="G167" s="42" t="s">
        <v>37</v>
      </c>
      <c r="H167" s="22" t="s">
        <v>131</v>
      </c>
      <c r="I167" s="70" t="s">
        <v>246</v>
      </c>
      <c r="J167" s="24" t="s">
        <v>98</v>
      </c>
      <c r="K167" s="25" t="s">
        <v>28</v>
      </c>
    </row>
    <row r="168" spans="1:11" s="8" customFormat="1" ht="28.8">
      <c r="A168" s="10">
        <v>39</v>
      </c>
      <c r="B168" s="22" t="s">
        <v>128</v>
      </c>
      <c r="C168" s="22" t="s">
        <v>149</v>
      </c>
      <c r="D168" s="42" t="s">
        <v>245</v>
      </c>
      <c r="E168" s="19" t="s">
        <v>31</v>
      </c>
      <c r="F168" s="23">
        <v>0</v>
      </c>
      <c r="G168" s="42" t="s">
        <v>37</v>
      </c>
      <c r="H168" s="22" t="s">
        <v>131</v>
      </c>
      <c r="I168" s="70" t="s">
        <v>246</v>
      </c>
      <c r="J168" s="24" t="s">
        <v>98</v>
      </c>
      <c r="K168" s="25" t="s">
        <v>28</v>
      </c>
    </row>
    <row r="169" spans="1:11" s="8" customFormat="1" ht="28.8">
      <c r="A169" s="10">
        <v>40</v>
      </c>
      <c r="B169" s="22" t="s">
        <v>128</v>
      </c>
      <c r="C169" s="22" t="s">
        <v>150</v>
      </c>
      <c r="D169" s="42" t="s">
        <v>245</v>
      </c>
      <c r="E169" s="19" t="s">
        <v>151</v>
      </c>
      <c r="F169" s="23">
        <v>0</v>
      </c>
      <c r="G169" s="42" t="s">
        <v>37</v>
      </c>
      <c r="H169" s="22" t="s">
        <v>131</v>
      </c>
      <c r="I169" s="70" t="s">
        <v>246</v>
      </c>
      <c r="J169" s="24" t="s">
        <v>98</v>
      </c>
      <c r="K169" s="25" t="s">
        <v>28</v>
      </c>
    </row>
    <row r="170" spans="1:11" s="8" customFormat="1" ht="28.8">
      <c r="A170" s="10">
        <v>41</v>
      </c>
      <c r="B170" s="22" t="s">
        <v>128</v>
      </c>
      <c r="C170" s="22" t="s">
        <v>152</v>
      </c>
      <c r="D170" s="42" t="s">
        <v>245</v>
      </c>
      <c r="E170" s="19" t="s">
        <v>153</v>
      </c>
      <c r="F170" s="23">
        <v>0</v>
      </c>
      <c r="G170" s="42" t="s">
        <v>37</v>
      </c>
      <c r="H170" s="22" t="s">
        <v>131</v>
      </c>
      <c r="I170" s="70" t="s">
        <v>246</v>
      </c>
      <c r="J170" s="24" t="s">
        <v>98</v>
      </c>
      <c r="K170" s="25" t="s">
        <v>28</v>
      </c>
    </row>
    <row r="171" spans="1:11" s="8" customFormat="1" ht="28.8">
      <c r="A171" s="10">
        <v>42</v>
      </c>
      <c r="B171" s="22" t="s">
        <v>128</v>
      </c>
      <c r="C171" s="22" t="s">
        <v>154</v>
      </c>
      <c r="D171" s="42" t="s">
        <v>245</v>
      </c>
      <c r="E171" s="19" t="s">
        <v>135</v>
      </c>
      <c r="F171" s="23">
        <v>0</v>
      </c>
      <c r="G171" s="42" t="s">
        <v>37</v>
      </c>
      <c r="H171" s="22" t="s">
        <v>131</v>
      </c>
      <c r="I171" s="70" t="s">
        <v>246</v>
      </c>
      <c r="J171" s="24" t="s">
        <v>98</v>
      </c>
      <c r="K171" s="25" t="s">
        <v>28</v>
      </c>
    </row>
    <row r="172" spans="1:11" s="8" customFormat="1" ht="28.8">
      <c r="A172" s="10">
        <v>43</v>
      </c>
      <c r="B172" s="22" t="s">
        <v>128</v>
      </c>
      <c r="C172" s="22" t="s">
        <v>155</v>
      </c>
      <c r="D172" s="42" t="s">
        <v>245</v>
      </c>
      <c r="E172" s="19" t="s">
        <v>156</v>
      </c>
      <c r="F172" s="23">
        <v>0</v>
      </c>
      <c r="G172" s="42" t="s">
        <v>37</v>
      </c>
      <c r="H172" s="22" t="s">
        <v>131</v>
      </c>
      <c r="I172" s="70" t="s">
        <v>246</v>
      </c>
      <c r="J172" s="24" t="s">
        <v>98</v>
      </c>
      <c r="K172" s="25" t="s">
        <v>28</v>
      </c>
    </row>
    <row r="173" spans="1:11" s="8" customFormat="1" ht="28.8">
      <c r="A173" s="10">
        <v>44</v>
      </c>
      <c r="B173" s="22" t="s">
        <v>128</v>
      </c>
      <c r="C173" s="22" t="s">
        <v>157</v>
      </c>
      <c r="D173" s="42" t="s">
        <v>245</v>
      </c>
      <c r="E173" s="19" t="s">
        <v>31</v>
      </c>
      <c r="F173" s="23">
        <v>0</v>
      </c>
      <c r="G173" s="42" t="s">
        <v>37</v>
      </c>
      <c r="H173" s="22" t="s">
        <v>131</v>
      </c>
      <c r="I173" s="70" t="s">
        <v>246</v>
      </c>
      <c r="J173" s="24" t="s">
        <v>98</v>
      </c>
      <c r="K173" s="25" t="s">
        <v>28</v>
      </c>
    </row>
    <row r="174" spans="1:11" s="8" customFormat="1" ht="28.8">
      <c r="A174" s="10">
        <v>45</v>
      </c>
      <c r="B174" s="22" t="s">
        <v>128</v>
      </c>
      <c r="C174" s="22" t="s">
        <v>158</v>
      </c>
      <c r="D174" s="42" t="s">
        <v>245</v>
      </c>
      <c r="E174" s="19" t="s">
        <v>159</v>
      </c>
      <c r="F174" s="23">
        <v>0</v>
      </c>
      <c r="G174" s="42" t="s">
        <v>37</v>
      </c>
      <c r="H174" s="22" t="s">
        <v>131</v>
      </c>
      <c r="I174" s="70" t="s">
        <v>246</v>
      </c>
      <c r="J174" s="24" t="s">
        <v>98</v>
      </c>
      <c r="K174" s="25" t="s">
        <v>28</v>
      </c>
    </row>
    <row r="175" spans="1:11" s="8" customFormat="1" ht="28.8">
      <c r="A175" s="10">
        <v>46</v>
      </c>
      <c r="B175" s="22" t="s">
        <v>128</v>
      </c>
      <c r="C175" s="22" t="s">
        <v>160</v>
      </c>
      <c r="D175" s="42" t="s">
        <v>245</v>
      </c>
      <c r="E175" s="19" t="s">
        <v>161</v>
      </c>
      <c r="F175" s="23">
        <v>0</v>
      </c>
      <c r="G175" s="42" t="s">
        <v>37</v>
      </c>
      <c r="H175" s="22" t="s">
        <v>131</v>
      </c>
      <c r="I175" s="70" t="s">
        <v>246</v>
      </c>
      <c r="J175" s="24" t="s">
        <v>98</v>
      </c>
      <c r="K175" s="25" t="s">
        <v>28</v>
      </c>
    </row>
    <row r="176" spans="1:11" s="8" customFormat="1" ht="28.8">
      <c r="A176" s="10">
        <v>47</v>
      </c>
      <c r="B176" s="22" t="s">
        <v>128</v>
      </c>
      <c r="C176" s="22" t="s">
        <v>162</v>
      </c>
      <c r="D176" s="42" t="s">
        <v>245</v>
      </c>
      <c r="E176" s="19" t="s">
        <v>163</v>
      </c>
      <c r="F176" s="23">
        <v>0</v>
      </c>
      <c r="G176" s="42" t="s">
        <v>37</v>
      </c>
      <c r="H176" s="22" t="s">
        <v>131</v>
      </c>
      <c r="I176" s="70" t="s">
        <v>246</v>
      </c>
      <c r="J176" s="24" t="s">
        <v>98</v>
      </c>
      <c r="K176" s="25" t="s">
        <v>28</v>
      </c>
    </row>
    <row r="177" spans="1:11" s="8" customFormat="1" ht="28.8">
      <c r="A177" s="10">
        <v>48</v>
      </c>
      <c r="B177" s="22" t="s">
        <v>128</v>
      </c>
      <c r="C177" s="22" t="s">
        <v>164</v>
      </c>
      <c r="D177" s="42" t="s">
        <v>245</v>
      </c>
      <c r="E177" s="19" t="s">
        <v>137</v>
      </c>
      <c r="F177" s="23">
        <v>0</v>
      </c>
      <c r="G177" s="42" t="s">
        <v>37</v>
      </c>
      <c r="H177" s="22" t="s">
        <v>131</v>
      </c>
      <c r="I177" s="70" t="s">
        <v>246</v>
      </c>
      <c r="J177" s="24" t="s">
        <v>98</v>
      </c>
      <c r="K177" s="25" t="s">
        <v>28</v>
      </c>
    </row>
    <row r="178" spans="1:11" s="8" customFormat="1" ht="28.8">
      <c r="A178" s="10">
        <v>49</v>
      </c>
      <c r="B178" s="22" t="s">
        <v>128</v>
      </c>
      <c r="C178" s="22" t="s">
        <v>165</v>
      </c>
      <c r="D178" s="42" t="s">
        <v>245</v>
      </c>
      <c r="E178" s="19" t="s">
        <v>166</v>
      </c>
      <c r="F178" s="23">
        <v>0</v>
      </c>
      <c r="G178" s="42" t="s">
        <v>37</v>
      </c>
      <c r="H178" s="22" t="s">
        <v>131</v>
      </c>
      <c r="I178" s="70" t="s">
        <v>246</v>
      </c>
      <c r="J178" s="24" t="s">
        <v>98</v>
      </c>
      <c r="K178" s="25" t="s">
        <v>28</v>
      </c>
    </row>
    <row r="179" spans="1:11" s="8" customFormat="1" ht="28.8">
      <c r="A179" s="10">
        <v>50</v>
      </c>
      <c r="B179" s="22" t="s">
        <v>128</v>
      </c>
      <c r="C179" s="22" t="s">
        <v>167</v>
      </c>
      <c r="D179" s="42" t="s">
        <v>245</v>
      </c>
      <c r="E179" s="19" t="s">
        <v>166</v>
      </c>
      <c r="F179" s="23">
        <v>0</v>
      </c>
      <c r="G179" s="42" t="s">
        <v>37</v>
      </c>
      <c r="H179" s="22" t="s">
        <v>131</v>
      </c>
      <c r="I179" s="70" t="s">
        <v>246</v>
      </c>
      <c r="J179" s="24" t="s">
        <v>98</v>
      </c>
      <c r="K179" s="25" t="s">
        <v>28</v>
      </c>
    </row>
    <row r="180" spans="1:11" s="8" customFormat="1" ht="28.8">
      <c r="A180" s="10">
        <v>51</v>
      </c>
      <c r="B180" s="22" t="s">
        <v>128</v>
      </c>
      <c r="C180" s="22" t="s">
        <v>168</v>
      </c>
      <c r="D180" s="42" t="s">
        <v>245</v>
      </c>
      <c r="E180" s="19" t="s">
        <v>169</v>
      </c>
      <c r="F180" s="23">
        <v>0</v>
      </c>
      <c r="G180" s="42" t="s">
        <v>37</v>
      </c>
      <c r="H180" s="22" t="s">
        <v>131</v>
      </c>
      <c r="I180" s="70" t="s">
        <v>246</v>
      </c>
      <c r="J180" s="24" t="s">
        <v>98</v>
      </c>
      <c r="K180" s="25" t="s">
        <v>28</v>
      </c>
    </row>
    <row r="181" spans="1:11" s="8" customFormat="1" ht="28.8">
      <c r="A181" s="10">
        <v>52</v>
      </c>
      <c r="B181" s="22" t="s">
        <v>128</v>
      </c>
      <c r="C181" s="22" t="s">
        <v>170</v>
      </c>
      <c r="D181" s="42" t="s">
        <v>245</v>
      </c>
      <c r="E181" s="19" t="s">
        <v>31</v>
      </c>
      <c r="F181" s="23">
        <v>0</v>
      </c>
      <c r="G181" s="42" t="s">
        <v>37</v>
      </c>
      <c r="H181" s="22" t="s">
        <v>131</v>
      </c>
      <c r="I181" s="70" t="s">
        <v>246</v>
      </c>
      <c r="J181" s="24" t="s">
        <v>98</v>
      </c>
      <c r="K181" s="25" t="s">
        <v>28</v>
      </c>
    </row>
    <row r="182" spans="1:11" s="8" customFormat="1" ht="28.8">
      <c r="A182" s="10">
        <v>53</v>
      </c>
      <c r="B182" s="22" t="s">
        <v>128</v>
      </c>
      <c r="C182" s="22" t="s">
        <v>171</v>
      </c>
      <c r="D182" s="42" t="s">
        <v>245</v>
      </c>
      <c r="E182" s="19" t="s">
        <v>161</v>
      </c>
      <c r="F182" s="23">
        <v>0</v>
      </c>
      <c r="G182" s="42" t="s">
        <v>37</v>
      </c>
      <c r="H182" s="22" t="s">
        <v>131</v>
      </c>
      <c r="I182" s="70" t="s">
        <v>246</v>
      </c>
      <c r="J182" s="24" t="s">
        <v>98</v>
      </c>
      <c r="K182" s="25" t="s">
        <v>28</v>
      </c>
    </row>
    <row r="183" spans="1:11" s="8" customFormat="1" ht="28.8">
      <c r="A183" s="10">
        <v>54</v>
      </c>
      <c r="B183" s="22" t="s">
        <v>128</v>
      </c>
      <c r="C183" s="22" t="s">
        <v>172</v>
      </c>
      <c r="D183" s="42" t="s">
        <v>245</v>
      </c>
      <c r="E183" s="19" t="s">
        <v>173</v>
      </c>
      <c r="F183" s="23">
        <v>0</v>
      </c>
      <c r="G183" s="42" t="s">
        <v>37</v>
      </c>
      <c r="H183" s="22" t="s">
        <v>131</v>
      </c>
      <c r="I183" s="70" t="s">
        <v>246</v>
      </c>
      <c r="J183" s="24" t="s">
        <v>98</v>
      </c>
      <c r="K183" s="25" t="s">
        <v>28</v>
      </c>
    </row>
    <row r="184" spans="1:11" ht="28.8">
      <c r="A184" s="10">
        <v>55</v>
      </c>
      <c r="B184" s="22" t="s">
        <v>128</v>
      </c>
      <c r="C184" s="22" t="s">
        <v>174</v>
      </c>
      <c r="D184" s="42" t="s">
        <v>245</v>
      </c>
      <c r="E184" s="19" t="s">
        <v>175</v>
      </c>
      <c r="F184" s="23">
        <v>0</v>
      </c>
      <c r="G184" s="42" t="s">
        <v>37</v>
      </c>
      <c r="H184" s="22" t="s">
        <v>131</v>
      </c>
      <c r="I184" s="70" t="s">
        <v>246</v>
      </c>
      <c r="J184" s="24" t="s">
        <v>98</v>
      </c>
      <c r="K184" s="25" t="s">
        <v>28</v>
      </c>
    </row>
    <row r="185" spans="1:11" ht="28.8">
      <c r="A185" s="10">
        <v>56</v>
      </c>
      <c r="B185" s="22" t="s">
        <v>128</v>
      </c>
      <c r="C185" s="22" t="s">
        <v>176</v>
      </c>
      <c r="D185" s="42" t="s">
        <v>245</v>
      </c>
      <c r="E185" s="19" t="s">
        <v>161</v>
      </c>
      <c r="F185" s="23">
        <v>0</v>
      </c>
      <c r="G185" s="42" t="s">
        <v>37</v>
      </c>
      <c r="H185" s="22" t="s">
        <v>131</v>
      </c>
      <c r="I185" s="70" t="s">
        <v>246</v>
      </c>
      <c r="J185" s="24" t="s">
        <v>98</v>
      </c>
      <c r="K185" s="25" t="s">
        <v>28</v>
      </c>
    </row>
    <row r="186" spans="1:11" ht="28.8">
      <c r="A186" s="79">
        <v>75</v>
      </c>
      <c r="B186" s="22" t="s">
        <v>128</v>
      </c>
      <c r="C186" s="78" t="s">
        <v>272</v>
      </c>
      <c r="D186" s="42" t="s">
        <v>245</v>
      </c>
      <c r="E186" s="80" t="s">
        <v>273</v>
      </c>
      <c r="F186" s="23">
        <v>0</v>
      </c>
      <c r="G186" s="42" t="s">
        <v>37</v>
      </c>
      <c r="H186" s="78" t="s">
        <v>131</v>
      </c>
      <c r="I186" s="70" t="s">
        <v>246</v>
      </c>
      <c r="J186" s="24" t="s">
        <v>98</v>
      </c>
      <c r="K186" s="24" t="s">
        <v>28</v>
      </c>
    </row>
    <row r="187" spans="1:11" ht="28.8">
      <c r="A187" s="79">
        <v>101</v>
      </c>
      <c r="B187" s="22" t="s">
        <v>324</v>
      </c>
      <c r="C187" s="78" t="s">
        <v>325</v>
      </c>
      <c r="D187" s="42" t="s">
        <v>245</v>
      </c>
      <c r="E187" s="80" t="s">
        <v>326</v>
      </c>
      <c r="F187" s="23">
        <v>0</v>
      </c>
      <c r="G187" s="42" t="s">
        <v>37</v>
      </c>
      <c r="H187" s="78" t="s">
        <v>131</v>
      </c>
      <c r="I187" s="70" t="s">
        <v>327</v>
      </c>
      <c r="J187" s="24" t="s">
        <v>98</v>
      </c>
      <c r="K187" s="1" t="s">
        <v>28</v>
      </c>
    </row>
    <row r="188" spans="1:11" ht="28.8">
      <c r="A188" s="79">
        <v>102</v>
      </c>
      <c r="B188" s="22" t="s">
        <v>128</v>
      </c>
      <c r="C188" s="78" t="s">
        <v>328</v>
      </c>
      <c r="D188" s="42" t="s">
        <v>245</v>
      </c>
      <c r="E188" s="80" t="s">
        <v>331</v>
      </c>
      <c r="F188" s="23">
        <v>0</v>
      </c>
      <c r="G188" s="42" t="s">
        <v>37</v>
      </c>
      <c r="H188" s="78" t="s">
        <v>131</v>
      </c>
      <c r="I188" s="70" t="s">
        <v>327</v>
      </c>
      <c r="J188" s="24" t="s">
        <v>98</v>
      </c>
      <c r="K188" s="1" t="s">
        <v>28</v>
      </c>
    </row>
    <row r="189" spans="1:11" ht="28.8">
      <c r="A189" s="79">
        <v>103</v>
      </c>
      <c r="B189" s="22" t="s">
        <v>128</v>
      </c>
      <c r="C189" s="78" t="s">
        <v>332</v>
      </c>
      <c r="D189" s="42" t="s">
        <v>245</v>
      </c>
      <c r="E189" s="80" t="s">
        <v>330</v>
      </c>
      <c r="F189" s="23">
        <v>0</v>
      </c>
      <c r="G189" s="42" t="s">
        <v>37</v>
      </c>
      <c r="H189" s="78" t="s">
        <v>131</v>
      </c>
      <c r="I189" s="70" t="s">
        <v>327</v>
      </c>
      <c r="J189" s="24" t="s">
        <v>98</v>
      </c>
      <c r="K189" s="1" t="s">
        <v>28</v>
      </c>
    </row>
    <row r="190" spans="1:11" ht="28.8">
      <c r="A190" s="79">
        <v>104</v>
      </c>
      <c r="B190" s="22" t="s">
        <v>128</v>
      </c>
      <c r="C190" s="78" t="s">
        <v>329</v>
      </c>
      <c r="D190" s="42" t="s">
        <v>245</v>
      </c>
      <c r="E190" s="80" t="s">
        <v>333</v>
      </c>
      <c r="F190" s="23">
        <v>0</v>
      </c>
      <c r="G190" s="42" t="s">
        <v>37</v>
      </c>
      <c r="H190" s="78" t="s">
        <v>131</v>
      </c>
      <c r="I190" s="70" t="s">
        <v>327</v>
      </c>
      <c r="J190" s="24" t="s">
        <v>98</v>
      </c>
      <c r="K190" s="1" t="s">
        <v>28</v>
      </c>
    </row>
    <row r="191" spans="1:11" ht="28.8">
      <c r="A191" s="97">
        <v>105</v>
      </c>
      <c r="B191" s="98" t="s">
        <v>128</v>
      </c>
      <c r="C191" s="99" t="s">
        <v>334</v>
      </c>
      <c r="D191" s="100" t="s">
        <v>245</v>
      </c>
      <c r="E191" s="101" t="s">
        <v>333</v>
      </c>
      <c r="F191" s="102">
        <v>0</v>
      </c>
      <c r="G191" s="100" t="s">
        <v>37</v>
      </c>
      <c r="H191" s="99" t="s">
        <v>131</v>
      </c>
      <c r="I191" s="103" t="s">
        <v>327</v>
      </c>
      <c r="J191" s="104" t="s">
        <v>98</v>
      </c>
      <c r="K191" s="105" t="s">
        <v>28</v>
      </c>
    </row>
    <row r="192" spans="1:11" ht="28.8">
      <c r="A192" s="79">
        <v>106</v>
      </c>
      <c r="B192" s="22" t="s">
        <v>128</v>
      </c>
      <c r="C192" s="78" t="s">
        <v>335</v>
      </c>
      <c r="D192" s="42" t="s">
        <v>245</v>
      </c>
      <c r="E192" s="80" t="s">
        <v>31</v>
      </c>
      <c r="F192" s="23">
        <v>0</v>
      </c>
      <c r="G192" s="42" t="s">
        <v>37</v>
      </c>
      <c r="H192" s="78" t="s">
        <v>131</v>
      </c>
      <c r="I192" s="70" t="s">
        <v>327</v>
      </c>
      <c r="J192" s="24" t="s">
        <v>98</v>
      </c>
      <c r="K192" s="1" t="s">
        <v>28</v>
      </c>
    </row>
    <row r="193" spans="1:11" ht="28.8">
      <c r="A193" s="79">
        <v>107</v>
      </c>
      <c r="B193" s="22" t="s">
        <v>128</v>
      </c>
      <c r="C193" s="78" t="s">
        <v>336</v>
      </c>
      <c r="D193" s="42" t="s">
        <v>245</v>
      </c>
      <c r="E193" s="80" t="s">
        <v>31</v>
      </c>
      <c r="F193" s="23">
        <v>0</v>
      </c>
      <c r="G193" s="42" t="s">
        <v>37</v>
      </c>
      <c r="H193" s="78" t="s">
        <v>131</v>
      </c>
      <c r="I193" s="70" t="s">
        <v>327</v>
      </c>
      <c r="J193" s="24" t="s">
        <v>98</v>
      </c>
      <c r="K193" s="1" t="s">
        <v>28</v>
      </c>
    </row>
    <row r="194" spans="1:11" ht="28.8">
      <c r="A194" s="79">
        <v>108</v>
      </c>
      <c r="B194" s="22" t="s">
        <v>128</v>
      </c>
      <c r="C194" s="78" t="s">
        <v>337</v>
      </c>
      <c r="D194" s="42" t="s">
        <v>245</v>
      </c>
      <c r="E194" s="80" t="s">
        <v>135</v>
      </c>
      <c r="F194" s="23">
        <v>0</v>
      </c>
      <c r="G194" s="42" t="s">
        <v>37</v>
      </c>
      <c r="H194" s="78" t="s">
        <v>131</v>
      </c>
      <c r="I194" s="70" t="s">
        <v>327</v>
      </c>
      <c r="J194" s="24" t="s">
        <v>98</v>
      </c>
      <c r="K194" s="1" t="s">
        <v>28</v>
      </c>
    </row>
    <row r="195" spans="1:11" ht="28.8">
      <c r="A195" s="79">
        <v>109</v>
      </c>
      <c r="B195" s="22" t="s">
        <v>128</v>
      </c>
      <c r="C195" s="78" t="s">
        <v>338</v>
      </c>
      <c r="D195" s="42" t="s">
        <v>245</v>
      </c>
      <c r="E195" s="80" t="s">
        <v>31</v>
      </c>
      <c r="F195" s="23">
        <v>0</v>
      </c>
      <c r="G195" s="42" t="s">
        <v>37</v>
      </c>
      <c r="H195" s="78" t="s">
        <v>131</v>
      </c>
      <c r="I195" s="70" t="s">
        <v>327</v>
      </c>
      <c r="J195" s="24" t="s">
        <v>98</v>
      </c>
      <c r="K195" s="1" t="s">
        <v>28</v>
      </c>
    </row>
    <row r="196" spans="1:11" ht="28.8">
      <c r="A196" s="79">
        <v>110</v>
      </c>
      <c r="B196" s="22" t="s">
        <v>128</v>
      </c>
      <c r="C196" s="78" t="s">
        <v>339</v>
      </c>
      <c r="D196" s="42" t="s">
        <v>245</v>
      </c>
      <c r="E196" s="80" t="s">
        <v>161</v>
      </c>
      <c r="F196" s="23">
        <v>0</v>
      </c>
      <c r="G196" s="42" t="s">
        <v>37</v>
      </c>
      <c r="H196" s="78" t="s">
        <v>131</v>
      </c>
      <c r="I196" s="70" t="s">
        <v>327</v>
      </c>
      <c r="J196" s="24" t="s">
        <v>98</v>
      </c>
      <c r="K196" s="1" t="s">
        <v>28</v>
      </c>
    </row>
    <row r="197" spans="1:11" ht="28.8">
      <c r="A197" s="79">
        <v>111</v>
      </c>
      <c r="B197" s="22" t="s">
        <v>128</v>
      </c>
      <c r="C197" s="78" t="s">
        <v>340</v>
      </c>
      <c r="D197" s="42" t="s">
        <v>245</v>
      </c>
      <c r="E197" s="80" t="s">
        <v>161</v>
      </c>
      <c r="F197" s="23">
        <v>0</v>
      </c>
      <c r="G197" s="42" t="s">
        <v>37</v>
      </c>
      <c r="H197" s="78" t="s">
        <v>131</v>
      </c>
      <c r="I197" s="70" t="s">
        <v>327</v>
      </c>
      <c r="J197" s="24" t="s">
        <v>98</v>
      </c>
      <c r="K197" s="1" t="s">
        <v>28</v>
      </c>
    </row>
    <row r="198" spans="1:11" ht="28.8">
      <c r="A198" s="79">
        <v>112</v>
      </c>
      <c r="B198" s="22" t="s">
        <v>128</v>
      </c>
      <c r="C198" s="78" t="s">
        <v>341</v>
      </c>
      <c r="D198" s="42" t="s">
        <v>245</v>
      </c>
      <c r="E198" s="80" t="s">
        <v>147</v>
      </c>
      <c r="F198" s="23">
        <v>0</v>
      </c>
      <c r="G198" s="42" t="s">
        <v>37</v>
      </c>
      <c r="H198" s="78" t="s">
        <v>131</v>
      </c>
      <c r="I198" s="70" t="s">
        <v>327</v>
      </c>
      <c r="J198" s="24" t="s">
        <v>98</v>
      </c>
      <c r="K198" s="1" t="s">
        <v>28</v>
      </c>
    </row>
    <row r="199" spans="1:11" ht="28.8">
      <c r="A199" s="79">
        <v>113</v>
      </c>
      <c r="B199" s="22" t="s">
        <v>128</v>
      </c>
      <c r="C199" s="78" t="s">
        <v>342</v>
      </c>
      <c r="D199" s="42" t="s">
        <v>245</v>
      </c>
      <c r="E199" s="80" t="s">
        <v>145</v>
      </c>
      <c r="F199" s="23">
        <v>0</v>
      </c>
      <c r="G199" s="42" t="s">
        <v>37</v>
      </c>
      <c r="H199" s="78" t="s">
        <v>131</v>
      </c>
      <c r="I199" s="70" t="s">
        <v>327</v>
      </c>
      <c r="J199" s="24" t="s">
        <v>98</v>
      </c>
      <c r="K199" s="1" t="s">
        <v>28</v>
      </c>
    </row>
    <row r="200" spans="1:11" ht="28.8">
      <c r="A200" s="79">
        <v>114</v>
      </c>
      <c r="B200" s="22" t="s">
        <v>128</v>
      </c>
      <c r="C200" s="78" t="s">
        <v>343</v>
      </c>
      <c r="D200" s="42" t="s">
        <v>245</v>
      </c>
      <c r="E200" s="80" t="s">
        <v>31</v>
      </c>
      <c r="F200" s="23">
        <v>0</v>
      </c>
      <c r="G200" s="42" t="s">
        <v>37</v>
      </c>
      <c r="H200" s="78" t="s">
        <v>131</v>
      </c>
      <c r="I200" s="70" t="s">
        <v>327</v>
      </c>
      <c r="J200" s="24" t="s">
        <v>98</v>
      </c>
      <c r="K200" s="1" t="s">
        <v>28</v>
      </c>
    </row>
    <row r="201" spans="1:11" ht="28.8">
      <c r="A201" s="79">
        <v>115</v>
      </c>
      <c r="B201" s="22" t="s">
        <v>128</v>
      </c>
      <c r="C201" s="78" t="s">
        <v>344</v>
      </c>
      <c r="D201" s="42" t="s">
        <v>245</v>
      </c>
      <c r="E201" s="80" t="s">
        <v>145</v>
      </c>
      <c r="F201" s="23">
        <v>0</v>
      </c>
      <c r="G201" s="42" t="s">
        <v>37</v>
      </c>
      <c r="H201" s="78" t="s">
        <v>131</v>
      </c>
      <c r="I201" s="70" t="s">
        <v>327</v>
      </c>
      <c r="J201" s="24" t="s">
        <v>98</v>
      </c>
      <c r="K201" s="1" t="s">
        <v>28</v>
      </c>
    </row>
    <row r="202" spans="1:11" ht="43.2">
      <c r="A202" s="79">
        <v>116</v>
      </c>
      <c r="B202" s="22" t="s">
        <v>128</v>
      </c>
      <c r="C202" s="78" t="s">
        <v>345</v>
      </c>
      <c r="D202" s="42" t="s">
        <v>245</v>
      </c>
      <c r="E202" s="80" t="s">
        <v>346</v>
      </c>
      <c r="F202" s="23">
        <v>0</v>
      </c>
      <c r="G202" s="42" t="s">
        <v>37</v>
      </c>
      <c r="H202" s="78" t="s">
        <v>131</v>
      </c>
      <c r="I202" s="70" t="s">
        <v>327</v>
      </c>
      <c r="J202" s="24" t="s">
        <v>98</v>
      </c>
      <c r="K202" s="1" t="s">
        <v>28</v>
      </c>
    </row>
    <row r="203" spans="1:11" ht="43.2">
      <c r="A203" s="79">
        <v>117</v>
      </c>
      <c r="B203" s="22" t="s">
        <v>128</v>
      </c>
      <c r="C203" s="78" t="s">
        <v>347</v>
      </c>
      <c r="D203" s="42" t="s">
        <v>245</v>
      </c>
      <c r="E203" s="80" t="s">
        <v>346</v>
      </c>
      <c r="F203" s="23">
        <v>0</v>
      </c>
      <c r="G203" s="42" t="s">
        <v>37</v>
      </c>
      <c r="H203" s="78" t="s">
        <v>131</v>
      </c>
      <c r="I203" s="70" t="s">
        <v>327</v>
      </c>
      <c r="J203" s="24" t="s">
        <v>98</v>
      </c>
      <c r="K203" s="1" t="s">
        <v>28</v>
      </c>
    </row>
    <row r="204" spans="1:11" ht="28.8">
      <c r="A204" s="79">
        <v>118</v>
      </c>
      <c r="B204" s="22" t="s">
        <v>128</v>
      </c>
      <c r="C204" s="78" t="s">
        <v>348</v>
      </c>
      <c r="D204" s="42" t="s">
        <v>245</v>
      </c>
      <c r="E204" s="80" t="s">
        <v>331</v>
      </c>
      <c r="F204" s="23">
        <v>0</v>
      </c>
      <c r="G204" s="42" t="s">
        <v>37</v>
      </c>
      <c r="H204" s="78" t="s">
        <v>131</v>
      </c>
      <c r="I204" s="70" t="s">
        <v>327</v>
      </c>
      <c r="J204" s="24" t="s">
        <v>98</v>
      </c>
      <c r="K204" s="1" t="s">
        <v>28</v>
      </c>
    </row>
    <row r="205" spans="1:11" ht="28.8">
      <c r="A205" s="79">
        <v>119</v>
      </c>
      <c r="B205" s="22" t="s">
        <v>128</v>
      </c>
      <c r="C205" s="78" t="s">
        <v>349</v>
      </c>
      <c r="D205" s="42" t="s">
        <v>245</v>
      </c>
      <c r="E205" s="80" t="s">
        <v>31</v>
      </c>
      <c r="F205" s="23">
        <v>0</v>
      </c>
      <c r="G205" s="42" t="s">
        <v>37</v>
      </c>
      <c r="H205" s="78" t="s">
        <v>131</v>
      </c>
      <c r="I205" s="70" t="s">
        <v>327</v>
      </c>
      <c r="J205" s="24" t="s">
        <v>98</v>
      </c>
      <c r="K205" s="1" t="s">
        <v>28</v>
      </c>
    </row>
    <row r="206" spans="1:11" ht="28.8">
      <c r="A206" s="79">
        <v>120</v>
      </c>
      <c r="B206" s="22" t="s">
        <v>128</v>
      </c>
      <c r="C206" s="78" t="s">
        <v>350</v>
      </c>
      <c r="D206" s="42" t="s">
        <v>245</v>
      </c>
      <c r="E206" s="80" t="s">
        <v>145</v>
      </c>
      <c r="F206" s="23">
        <v>0</v>
      </c>
      <c r="G206" s="42" t="s">
        <v>37</v>
      </c>
      <c r="H206" s="78" t="s">
        <v>131</v>
      </c>
      <c r="I206" s="70" t="s">
        <v>327</v>
      </c>
      <c r="J206" s="24" t="s">
        <v>98</v>
      </c>
      <c r="K206" s="1" t="s">
        <v>28</v>
      </c>
    </row>
    <row r="207" spans="1:11" ht="28.8">
      <c r="A207" s="79">
        <v>121</v>
      </c>
      <c r="B207" s="22" t="s">
        <v>128</v>
      </c>
      <c r="C207" s="78" t="s">
        <v>351</v>
      </c>
      <c r="D207" s="42" t="s">
        <v>245</v>
      </c>
      <c r="E207" s="80" t="s">
        <v>135</v>
      </c>
      <c r="F207" s="23">
        <v>0</v>
      </c>
      <c r="G207" s="42" t="s">
        <v>37</v>
      </c>
      <c r="H207" s="78" t="s">
        <v>131</v>
      </c>
      <c r="I207" s="70" t="s">
        <v>327</v>
      </c>
      <c r="J207" s="24" t="s">
        <v>98</v>
      </c>
      <c r="K207" s="1" t="s">
        <v>28</v>
      </c>
    </row>
    <row r="208" spans="1:11" ht="28.8">
      <c r="A208" s="79">
        <v>122</v>
      </c>
      <c r="B208" s="22" t="s">
        <v>128</v>
      </c>
      <c r="C208" s="78" t="s">
        <v>352</v>
      </c>
      <c r="D208" s="42" t="s">
        <v>245</v>
      </c>
      <c r="E208" s="80" t="s">
        <v>33</v>
      </c>
      <c r="F208" s="23">
        <v>0</v>
      </c>
      <c r="G208" s="42" t="s">
        <v>37</v>
      </c>
      <c r="H208" s="78" t="s">
        <v>131</v>
      </c>
      <c r="I208" s="70" t="s">
        <v>327</v>
      </c>
      <c r="J208" s="24" t="s">
        <v>98</v>
      </c>
      <c r="K208" s="1" t="s">
        <v>28</v>
      </c>
    </row>
    <row r="209" spans="1:11" ht="28.8">
      <c r="A209" s="79">
        <v>123</v>
      </c>
      <c r="B209" s="22" t="s">
        <v>128</v>
      </c>
      <c r="C209" s="78" t="s">
        <v>353</v>
      </c>
      <c r="D209" s="42" t="s">
        <v>245</v>
      </c>
      <c r="E209" s="80" t="s">
        <v>151</v>
      </c>
      <c r="F209" s="23">
        <v>0</v>
      </c>
      <c r="G209" s="42" t="s">
        <v>37</v>
      </c>
      <c r="H209" s="78" t="s">
        <v>131</v>
      </c>
      <c r="I209" s="70" t="s">
        <v>327</v>
      </c>
      <c r="J209" s="24" t="s">
        <v>98</v>
      </c>
      <c r="K209" s="1" t="s">
        <v>28</v>
      </c>
    </row>
    <row r="210" spans="1:11" ht="28.8">
      <c r="A210" s="79">
        <v>124</v>
      </c>
      <c r="B210" s="22" t="s">
        <v>128</v>
      </c>
      <c r="C210" s="78" t="s">
        <v>354</v>
      </c>
      <c r="D210" s="42" t="s">
        <v>245</v>
      </c>
      <c r="E210" s="80" t="s">
        <v>31</v>
      </c>
      <c r="F210" s="23">
        <v>0</v>
      </c>
      <c r="G210" s="42" t="s">
        <v>37</v>
      </c>
      <c r="H210" s="78" t="s">
        <v>131</v>
      </c>
      <c r="I210" s="70" t="s">
        <v>327</v>
      </c>
      <c r="J210" s="24" t="s">
        <v>98</v>
      </c>
      <c r="K210" s="1" t="s">
        <v>28</v>
      </c>
    </row>
    <row r="211" spans="1:11" ht="28.8">
      <c r="A211" s="79">
        <v>125</v>
      </c>
      <c r="B211" s="22" t="s">
        <v>128</v>
      </c>
      <c r="C211" s="78" t="s">
        <v>356</v>
      </c>
      <c r="D211" s="42" t="s">
        <v>245</v>
      </c>
      <c r="E211" s="80" t="s">
        <v>331</v>
      </c>
      <c r="F211" s="23">
        <v>0</v>
      </c>
      <c r="G211" s="42" t="s">
        <v>37</v>
      </c>
      <c r="H211" s="78" t="s">
        <v>131</v>
      </c>
      <c r="I211" s="70" t="s">
        <v>327</v>
      </c>
      <c r="J211" s="24" t="s">
        <v>98</v>
      </c>
      <c r="K211" s="1" t="s">
        <v>28</v>
      </c>
    </row>
    <row r="212" spans="1:11" ht="28.8">
      <c r="A212" s="79">
        <v>126</v>
      </c>
      <c r="B212" s="22" t="s">
        <v>128</v>
      </c>
      <c r="C212" s="78" t="s">
        <v>355</v>
      </c>
      <c r="D212" s="42" t="s">
        <v>245</v>
      </c>
      <c r="E212" s="80" t="s">
        <v>331</v>
      </c>
      <c r="F212" s="23">
        <v>0</v>
      </c>
      <c r="G212" s="42" t="s">
        <v>37</v>
      </c>
      <c r="H212" s="78" t="s">
        <v>131</v>
      </c>
      <c r="I212" s="70" t="s">
        <v>327</v>
      </c>
      <c r="J212" s="24" t="s">
        <v>98</v>
      </c>
      <c r="K212" s="1" t="s">
        <v>28</v>
      </c>
    </row>
    <row r="213" spans="1:11" ht="28.8">
      <c r="A213" s="79">
        <v>127</v>
      </c>
      <c r="B213" s="22" t="s">
        <v>128</v>
      </c>
      <c r="C213" s="78" t="s">
        <v>357</v>
      </c>
      <c r="D213" s="42" t="s">
        <v>245</v>
      </c>
      <c r="E213" s="80" t="s">
        <v>333</v>
      </c>
      <c r="F213" s="23">
        <v>0</v>
      </c>
      <c r="G213" s="42" t="s">
        <v>37</v>
      </c>
      <c r="H213" s="78" t="s">
        <v>131</v>
      </c>
      <c r="I213" s="70" t="s">
        <v>327</v>
      </c>
      <c r="J213" s="24" t="s">
        <v>98</v>
      </c>
      <c r="K213" s="1" t="s">
        <v>28</v>
      </c>
    </row>
    <row r="214" spans="1:11" ht="28.8">
      <c r="A214" s="79">
        <v>128</v>
      </c>
      <c r="B214" s="22" t="s">
        <v>128</v>
      </c>
      <c r="C214" s="78" t="s">
        <v>358</v>
      </c>
      <c r="D214" s="42" t="s">
        <v>245</v>
      </c>
      <c r="E214" s="80" t="s">
        <v>166</v>
      </c>
      <c r="F214" s="23">
        <v>0</v>
      </c>
      <c r="G214" s="42" t="s">
        <v>37</v>
      </c>
      <c r="H214" s="78" t="s">
        <v>131</v>
      </c>
      <c r="I214" s="70" t="s">
        <v>327</v>
      </c>
      <c r="J214" s="24" t="s">
        <v>98</v>
      </c>
      <c r="K214" s="1" t="s">
        <v>28</v>
      </c>
    </row>
    <row r="215" spans="1:11" ht="28.8">
      <c r="A215" s="79">
        <v>129</v>
      </c>
      <c r="B215" s="22" t="s">
        <v>128</v>
      </c>
      <c r="C215" s="78" t="s">
        <v>359</v>
      </c>
      <c r="D215" s="42" t="s">
        <v>245</v>
      </c>
      <c r="E215" s="80" t="s">
        <v>33</v>
      </c>
      <c r="F215" s="23">
        <v>0</v>
      </c>
      <c r="G215" s="42" t="s">
        <v>37</v>
      </c>
      <c r="H215" s="78" t="s">
        <v>131</v>
      </c>
      <c r="I215" s="70" t="s">
        <v>327</v>
      </c>
      <c r="J215" s="24" t="s">
        <v>98</v>
      </c>
      <c r="K215" s="1" t="s">
        <v>28</v>
      </c>
    </row>
  </sheetData>
  <mergeCells count="7">
    <mergeCell ref="A153:K153"/>
    <mergeCell ref="A129:K129"/>
    <mergeCell ref="A116:K116"/>
    <mergeCell ref="A1:K1"/>
    <mergeCell ref="A2:K2"/>
    <mergeCell ref="A45:K45"/>
    <mergeCell ref="A137:K137"/>
  </mergeCells>
  <pageMargins left="0.78740157480314965" right="0" top="0" bottom="0" header="0" footer="0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I21"/>
  <sheetViews>
    <sheetView zoomScale="85" zoomScaleNormal="85" workbookViewId="0">
      <selection activeCell="F19" sqref="F19"/>
    </sheetView>
  </sheetViews>
  <sheetFormatPr defaultRowHeight="14.4"/>
  <cols>
    <col min="2" max="2" width="32.44140625" customWidth="1"/>
    <col min="3" max="3" width="19.33203125" customWidth="1"/>
    <col min="4" max="4" width="25.6640625" customWidth="1"/>
    <col min="5" max="5" width="35.5546875" customWidth="1"/>
    <col min="6" max="6" width="32.44140625" customWidth="1"/>
    <col min="7" max="7" width="32.109375" customWidth="1"/>
    <col min="8" max="8" width="0.109375" hidden="1" customWidth="1"/>
    <col min="9" max="10" width="9.109375" hidden="1" customWidth="1"/>
    <col min="11" max="11" width="23.5546875" hidden="1" customWidth="1"/>
  </cols>
  <sheetData>
    <row r="1" spans="1:11" ht="18">
      <c r="A1" s="160" t="s">
        <v>9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124.5" customHeight="1">
      <c r="A2" s="2" t="s">
        <v>252</v>
      </c>
      <c r="B2" s="2" t="s">
        <v>12</v>
      </c>
      <c r="C2" s="2" t="s">
        <v>13</v>
      </c>
      <c r="D2" s="2" t="s">
        <v>14</v>
      </c>
      <c r="E2" s="7" t="s">
        <v>15</v>
      </c>
      <c r="F2" s="7" t="s">
        <v>16</v>
      </c>
      <c r="G2" s="7" t="s">
        <v>17</v>
      </c>
      <c r="H2" s="1"/>
      <c r="I2" s="1"/>
      <c r="J2" s="1"/>
      <c r="K2" s="1"/>
    </row>
    <row r="3" spans="1:1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/>
      <c r="I3" s="1"/>
      <c r="J3" s="1"/>
      <c r="K3" s="1"/>
    </row>
    <row r="4" spans="1:11" s="48" customFormat="1" ht="48" customHeight="1">
      <c r="A4" s="12">
        <v>57</v>
      </c>
      <c r="B4" s="31" t="s">
        <v>97</v>
      </c>
      <c r="C4" s="55" t="s">
        <v>100</v>
      </c>
      <c r="D4" s="16">
        <v>39688</v>
      </c>
      <c r="E4" s="20" t="s">
        <v>243</v>
      </c>
      <c r="F4" s="15" t="s">
        <v>591</v>
      </c>
      <c r="G4" s="15" t="s">
        <v>28</v>
      </c>
    </row>
    <row r="5" spans="1:11" s="48" customFormat="1" ht="95.25" customHeight="1">
      <c r="A5" s="12">
        <v>58</v>
      </c>
      <c r="B5" s="31" t="s">
        <v>99</v>
      </c>
      <c r="C5" s="55" t="s">
        <v>207</v>
      </c>
      <c r="D5" s="16">
        <v>39049</v>
      </c>
      <c r="E5" s="20" t="s">
        <v>244</v>
      </c>
      <c r="F5" s="15" t="s">
        <v>98</v>
      </c>
      <c r="G5" s="15" t="s">
        <v>28</v>
      </c>
    </row>
    <row r="6" spans="1:11" s="48" customFormat="1" ht="50.25" customHeight="1">
      <c r="A6" s="12">
        <v>59</v>
      </c>
      <c r="B6" s="31" t="s">
        <v>198</v>
      </c>
      <c r="C6" s="55" t="s">
        <v>199</v>
      </c>
      <c r="D6" s="16">
        <v>38738</v>
      </c>
      <c r="E6" s="20" t="s">
        <v>239</v>
      </c>
      <c r="F6" s="15" t="s">
        <v>98</v>
      </c>
      <c r="G6" s="15" t="s">
        <v>28</v>
      </c>
    </row>
    <row r="7" spans="1:11" s="48" customFormat="1" ht="41.25" customHeight="1">
      <c r="A7" s="12">
        <v>60</v>
      </c>
      <c r="B7" s="31" t="s">
        <v>200</v>
      </c>
      <c r="C7" s="55" t="s">
        <v>248</v>
      </c>
      <c r="D7" s="16">
        <v>41814</v>
      </c>
      <c r="E7" s="72" t="s">
        <v>242</v>
      </c>
      <c r="F7" s="15" t="s">
        <v>98</v>
      </c>
      <c r="G7" s="15" t="s">
        <v>28</v>
      </c>
    </row>
    <row r="8" spans="1:11" s="48" customFormat="1" ht="57.75" customHeight="1">
      <c r="A8" s="12">
        <v>61</v>
      </c>
      <c r="B8" s="31" t="s">
        <v>201</v>
      </c>
      <c r="C8" s="55" t="s">
        <v>240</v>
      </c>
      <c r="D8" s="16">
        <v>42538</v>
      </c>
      <c r="E8" s="71" t="s">
        <v>247</v>
      </c>
      <c r="F8" s="15" t="s">
        <v>98</v>
      </c>
      <c r="G8" s="15" t="s">
        <v>28</v>
      </c>
    </row>
    <row r="9" spans="1:11" s="48" customFormat="1" ht="69.75" customHeight="1">
      <c r="A9" s="12">
        <v>62</v>
      </c>
      <c r="B9" s="31" t="s">
        <v>236</v>
      </c>
      <c r="C9" s="55" t="s">
        <v>237</v>
      </c>
      <c r="D9" s="16">
        <v>39874</v>
      </c>
      <c r="E9" s="20" t="s">
        <v>238</v>
      </c>
      <c r="F9" s="15" t="s">
        <v>232</v>
      </c>
      <c r="G9" s="58" t="s">
        <v>28</v>
      </c>
    </row>
    <row r="10" spans="1:11" s="48" customFormat="1" ht="72">
      <c r="A10" s="12">
        <v>63</v>
      </c>
      <c r="B10" s="12" t="s">
        <v>62</v>
      </c>
      <c r="C10" s="58" t="s">
        <v>223</v>
      </c>
      <c r="D10" s="49">
        <v>40819</v>
      </c>
      <c r="E10" s="38" t="s">
        <v>64</v>
      </c>
      <c r="F10" s="38" t="s">
        <v>63</v>
      </c>
      <c r="G10" s="58" t="s">
        <v>28</v>
      </c>
    </row>
    <row r="11" spans="1:11" s="48" customFormat="1" ht="81.75" customHeight="1">
      <c r="A11" s="12">
        <v>64</v>
      </c>
      <c r="B11" s="12" t="s">
        <v>66</v>
      </c>
      <c r="C11" s="58" t="s">
        <v>224</v>
      </c>
      <c r="D11" s="49">
        <v>40154</v>
      </c>
      <c r="E11" s="69" t="s">
        <v>241</v>
      </c>
      <c r="F11" s="38" t="s">
        <v>67</v>
      </c>
      <c r="G11" s="12" t="s">
        <v>28</v>
      </c>
    </row>
    <row r="12" spans="1:11" s="48" customFormat="1" ht="57.6">
      <c r="A12" s="12">
        <v>65</v>
      </c>
      <c r="B12" s="38" t="s">
        <v>57</v>
      </c>
      <c r="C12" s="58" t="s">
        <v>225</v>
      </c>
      <c r="D12" s="49">
        <v>41269</v>
      </c>
      <c r="E12" s="38" t="s">
        <v>58</v>
      </c>
      <c r="F12" s="38" t="s">
        <v>59</v>
      </c>
      <c r="G12" s="12" t="s">
        <v>28</v>
      </c>
    </row>
    <row r="13" spans="1:11" s="52" customFormat="1" ht="72">
      <c r="A13" s="50">
        <v>66</v>
      </c>
      <c r="B13" s="51" t="s">
        <v>60</v>
      </c>
      <c r="C13" s="61" t="s">
        <v>226</v>
      </c>
      <c r="D13" s="53">
        <v>40819</v>
      </c>
      <c r="E13" s="38" t="s">
        <v>65</v>
      </c>
      <c r="F13" s="38" t="s">
        <v>61</v>
      </c>
      <c r="G13" s="50" t="s">
        <v>28</v>
      </c>
    </row>
    <row r="14" spans="1:11" s="52" customFormat="1" ht="72">
      <c r="A14" s="50">
        <v>67</v>
      </c>
      <c r="B14" s="51" t="s">
        <v>72</v>
      </c>
      <c r="C14" s="61" t="s">
        <v>227</v>
      </c>
      <c r="D14" s="53">
        <v>40178</v>
      </c>
      <c r="E14" s="21" t="s">
        <v>73</v>
      </c>
      <c r="F14" s="38" t="s">
        <v>74</v>
      </c>
      <c r="G14" s="50" t="s">
        <v>28</v>
      </c>
    </row>
    <row r="15" spans="1:11" s="54" customFormat="1" ht="58.5" customHeight="1">
      <c r="A15" s="56">
        <v>68</v>
      </c>
      <c r="B15" s="57" t="s">
        <v>177</v>
      </c>
      <c r="C15" s="73" t="s">
        <v>249</v>
      </c>
      <c r="D15" s="74">
        <v>42808</v>
      </c>
      <c r="E15" s="75" t="s">
        <v>250</v>
      </c>
      <c r="F15" s="15" t="s">
        <v>98</v>
      </c>
      <c r="G15" s="73" t="s">
        <v>28</v>
      </c>
      <c r="H15" s="76" t="s">
        <v>178</v>
      </c>
      <c r="I15" s="56"/>
      <c r="J15" s="57" t="s">
        <v>98</v>
      </c>
      <c r="K15" s="56"/>
    </row>
    <row r="16" spans="1:11" ht="57.6">
      <c r="A16" s="105">
        <v>70</v>
      </c>
      <c r="B16" s="108" t="s">
        <v>258</v>
      </c>
      <c r="C16" s="116" t="s">
        <v>253</v>
      </c>
      <c r="D16" s="109">
        <v>43460</v>
      </c>
      <c r="E16" s="110" t="s">
        <v>254</v>
      </c>
      <c r="F16" s="111" t="s">
        <v>98</v>
      </c>
      <c r="G16" s="112" t="s">
        <v>28</v>
      </c>
    </row>
    <row r="17" spans="1:893" ht="48">
      <c r="A17" s="105">
        <v>130</v>
      </c>
      <c r="B17" s="108" t="s">
        <v>379</v>
      </c>
      <c r="C17" s="116" t="s">
        <v>380</v>
      </c>
      <c r="D17" s="109">
        <v>43830</v>
      </c>
      <c r="E17" s="110" t="s">
        <v>327</v>
      </c>
      <c r="F17" s="133" t="s">
        <v>557</v>
      </c>
      <c r="G17" s="112" t="s">
        <v>28</v>
      </c>
    </row>
    <row r="18" spans="1:893" ht="43.2">
      <c r="A18" s="105">
        <v>131</v>
      </c>
      <c r="B18" s="108" t="s">
        <v>377</v>
      </c>
      <c r="C18" s="116" t="s">
        <v>378</v>
      </c>
      <c r="D18" s="109">
        <v>43830</v>
      </c>
      <c r="E18" s="110" t="s">
        <v>327</v>
      </c>
      <c r="F18" s="111" t="s">
        <v>381</v>
      </c>
      <c r="G18" s="112" t="s">
        <v>28</v>
      </c>
    </row>
    <row r="19" spans="1:893" ht="48">
      <c r="A19" s="105">
        <v>217</v>
      </c>
      <c r="B19" s="116" t="s">
        <v>436</v>
      </c>
      <c r="C19" s="116" t="s">
        <v>437</v>
      </c>
      <c r="D19" s="44"/>
      <c r="E19" s="43" t="s">
        <v>548</v>
      </c>
      <c r="F19" s="133" t="s">
        <v>557</v>
      </c>
      <c r="G19" s="112" t="s">
        <v>28</v>
      </c>
    </row>
    <row r="20" spans="1:893" s="1" customFormat="1" ht="57.6">
      <c r="A20" s="1">
        <v>218</v>
      </c>
      <c r="B20" s="5" t="s">
        <v>549</v>
      </c>
      <c r="C20" s="5">
        <v>290000</v>
      </c>
      <c r="D20" s="131">
        <v>43937</v>
      </c>
      <c r="E20" s="20" t="s">
        <v>550</v>
      </c>
      <c r="F20" s="38" t="s">
        <v>551</v>
      </c>
      <c r="G20" s="118" t="s">
        <v>28</v>
      </c>
      <c r="K20" s="132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  <c r="IW20" s="119"/>
      <c r="IX20" s="119"/>
      <c r="IY20" s="119"/>
      <c r="IZ20" s="119"/>
      <c r="JA20" s="119"/>
      <c r="JB20" s="119"/>
      <c r="JC20" s="119"/>
      <c r="JD20" s="119"/>
      <c r="JE20" s="119"/>
      <c r="JF20" s="119"/>
      <c r="JG20" s="119"/>
      <c r="JH20" s="119"/>
      <c r="JI20" s="119"/>
      <c r="JJ20" s="119"/>
      <c r="JK20" s="119"/>
      <c r="JL20" s="119"/>
      <c r="JM20" s="119"/>
      <c r="JN20" s="119"/>
      <c r="JO20" s="119"/>
      <c r="JP20" s="119"/>
      <c r="JQ20" s="119"/>
      <c r="JR20" s="119"/>
      <c r="JS20" s="119"/>
      <c r="JT20" s="119"/>
      <c r="JU20" s="119"/>
      <c r="JV20" s="119"/>
      <c r="JW20" s="119"/>
      <c r="JX20" s="119"/>
      <c r="JY20" s="119"/>
      <c r="JZ20" s="119"/>
      <c r="KA20" s="119"/>
      <c r="KB20" s="119"/>
      <c r="KC20" s="119"/>
      <c r="KD20" s="119"/>
      <c r="KE20" s="119"/>
      <c r="KF20" s="119"/>
      <c r="KG20" s="119"/>
      <c r="KH20" s="119"/>
      <c r="KI20" s="119"/>
      <c r="KJ20" s="119"/>
      <c r="KK20" s="119"/>
      <c r="KL20" s="119"/>
      <c r="KM20" s="119"/>
      <c r="KN20" s="119"/>
      <c r="KO20" s="119"/>
      <c r="KP20" s="119"/>
      <c r="KQ20" s="119"/>
      <c r="KR20" s="119"/>
      <c r="KS20" s="119"/>
      <c r="KT20" s="119"/>
      <c r="KU20" s="119"/>
      <c r="KV20" s="119"/>
      <c r="KW20" s="119"/>
      <c r="KX20" s="119"/>
      <c r="KY20" s="119"/>
      <c r="KZ20" s="119"/>
      <c r="LA20" s="119"/>
      <c r="LB20" s="119"/>
      <c r="LC20" s="119"/>
      <c r="LD20" s="119"/>
      <c r="LE20" s="119"/>
      <c r="LF20" s="119"/>
      <c r="LG20" s="119"/>
      <c r="LH20" s="119"/>
      <c r="LI20" s="119"/>
      <c r="LJ20" s="119"/>
      <c r="LK20" s="119"/>
      <c r="LL20" s="119"/>
      <c r="LM20" s="119"/>
      <c r="LN20" s="119"/>
      <c r="LO20" s="119"/>
      <c r="LP20" s="119"/>
      <c r="LQ20" s="119"/>
      <c r="LR20" s="119"/>
      <c r="LS20" s="119"/>
      <c r="LT20" s="119"/>
      <c r="LU20" s="119"/>
      <c r="LV20" s="119"/>
      <c r="LW20" s="119"/>
      <c r="LX20" s="119"/>
      <c r="LY20" s="119"/>
      <c r="LZ20" s="119"/>
      <c r="MA20" s="119"/>
      <c r="MB20" s="119"/>
      <c r="MC20" s="119"/>
      <c r="MD20" s="119"/>
      <c r="ME20" s="119"/>
      <c r="MF20" s="119"/>
      <c r="MG20" s="119"/>
      <c r="MH20" s="119"/>
      <c r="MI20" s="119"/>
      <c r="MJ20" s="119"/>
      <c r="MK20" s="119"/>
      <c r="ML20" s="119"/>
      <c r="MM20" s="119"/>
      <c r="MN20" s="119"/>
      <c r="MO20" s="119"/>
      <c r="MP20" s="119"/>
      <c r="MQ20" s="119"/>
      <c r="MR20" s="119"/>
      <c r="MS20" s="119"/>
      <c r="MT20" s="119"/>
      <c r="MU20" s="119"/>
      <c r="MV20" s="119"/>
      <c r="MW20" s="119"/>
      <c r="MX20" s="119"/>
      <c r="MY20" s="119"/>
      <c r="MZ20" s="119"/>
      <c r="NA20" s="119"/>
      <c r="NB20" s="119"/>
      <c r="NC20" s="119"/>
      <c r="ND20" s="119"/>
      <c r="NE20" s="119"/>
      <c r="NF20" s="119"/>
      <c r="NG20" s="119"/>
      <c r="NH20" s="119"/>
      <c r="NI20" s="119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19"/>
      <c r="NX20" s="119"/>
      <c r="NY20" s="119"/>
      <c r="NZ20" s="119"/>
      <c r="OA20" s="119"/>
      <c r="OB20" s="119"/>
      <c r="OC20" s="119"/>
      <c r="OD20" s="119"/>
      <c r="OE20" s="119"/>
      <c r="OF20" s="119"/>
      <c r="OG20" s="119"/>
      <c r="OH20" s="119"/>
      <c r="OI20" s="119"/>
      <c r="OJ20" s="119"/>
      <c r="OK20" s="119"/>
      <c r="OL20" s="119"/>
      <c r="OM20" s="119"/>
      <c r="ON20" s="119"/>
      <c r="OO20" s="119"/>
      <c r="OP20" s="119"/>
      <c r="OQ20" s="119"/>
      <c r="OR20" s="119"/>
      <c r="OS20" s="119"/>
      <c r="OT20" s="119"/>
      <c r="OU20" s="119"/>
      <c r="OV20" s="119"/>
      <c r="OW20" s="119"/>
      <c r="OX20" s="119"/>
      <c r="OY20" s="119"/>
      <c r="OZ20" s="119"/>
      <c r="PA20" s="119"/>
      <c r="PB20" s="119"/>
      <c r="PC20" s="119"/>
      <c r="PD20" s="119"/>
      <c r="PE20" s="119"/>
      <c r="PF20" s="119"/>
      <c r="PG20" s="119"/>
      <c r="PH20" s="119"/>
      <c r="PI20" s="119"/>
      <c r="PJ20" s="119"/>
      <c r="PK20" s="119"/>
      <c r="PL20" s="119"/>
      <c r="PM20" s="119"/>
      <c r="PN20" s="119"/>
      <c r="PO20" s="119"/>
      <c r="PP20" s="119"/>
      <c r="PQ20" s="119"/>
      <c r="PR20" s="119"/>
      <c r="PS20" s="119"/>
      <c r="PT20" s="119"/>
      <c r="PU20" s="119"/>
      <c r="PV20" s="119"/>
      <c r="PW20" s="119"/>
      <c r="PX20" s="119"/>
      <c r="PY20" s="119"/>
      <c r="PZ20" s="119"/>
      <c r="QA20" s="119"/>
      <c r="QB20" s="119"/>
      <c r="QC20" s="119"/>
      <c r="QD20" s="119"/>
      <c r="QE20" s="119"/>
      <c r="QF20" s="119"/>
      <c r="QG20" s="119"/>
      <c r="QH20" s="119"/>
      <c r="QI20" s="119"/>
      <c r="QJ20" s="119"/>
      <c r="QK20" s="119"/>
      <c r="QL20" s="119"/>
      <c r="QM20" s="119"/>
      <c r="QN20" s="119"/>
      <c r="QO20" s="119"/>
      <c r="QP20" s="119"/>
      <c r="QQ20" s="119"/>
      <c r="QR20" s="119"/>
      <c r="QS20" s="119"/>
      <c r="QT20" s="119"/>
      <c r="QU20" s="119"/>
      <c r="QV20" s="119"/>
      <c r="QW20" s="119"/>
      <c r="QX20" s="119"/>
      <c r="QY20" s="119"/>
      <c r="QZ20" s="119"/>
      <c r="RA20" s="119"/>
      <c r="RB20" s="119"/>
      <c r="RC20" s="119"/>
      <c r="RD20" s="119"/>
      <c r="RE20" s="119"/>
      <c r="RF20" s="119"/>
      <c r="RG20" s="119"/>
      <c r="RH20" s="119"/>
      <c r="RI20" s="119"/>
      <c r="RJ20" s="119"/>
      <c r="RK20" s="119"/>
      <c r="RL20" s="119"/>
      <c r="RM20" s="119"/>
      <c r="RN20" s="119"/>
      <c r="RO20" s="119"/>
      <c r="RP20" s="119"/>
      <c r="RQ20" s="119"/>
      <c r="RR20" s="119"/>
      <c r="RS20" s="119"/>
      <c r="RT20" s="119"/>
      <c r="RU20" s="119"/>
      <c r="RV20" s="119"/>
      <c r="RW20" s="119"/>
      <c r="RX20" s="119"/>
      <c r="RY20" s="119"/>
      <c r="RZ20" s="119"/>
      <c r="SA20" s="119"/>
      <c r="SB20" s="119"/>
      <c r="SC20" s="119"/>
      <c r="SD20" s="119"/>
      <c r="SE20" s="119"/>
      <c r="SF20" s="119"/>
      <c r="SG20" s="119"/>
      <c r="SH20" s="119"/>
      <c r="SI20" s="119"/>
      <c r="SJ20" s="119"/>
      <c r="SK20" s="119"/>
      <c r="SL20" s="119"/>
      <c r="SM20" s="119"/>
      <c r="SN20" s="119"/>
      <c r="SO20" s="119"/>
      <c r="SP20" s="119"/>
      <c r="SQ20" s="119"/>
      <c r="SR20" s="119"/>
      <c r="SS20" s="119"/>
      <c r="ST20" s="119"/>
      <c r="SU20" s="119"/>
      <c r="SV20" s="119"/>
      <c r="SW20" s="119"/>
      <c r="SX20" s="119"/>
      <c r="SY20" s="119"/>
      <c r="SZ20" s="119"/>
      <c r="TA20" s="119"/>
      <c r="TB20" s="119"/>
      <c r="TC20" s="119"/>
      <c r="TD20" s="119"/>
      <c r="TE20" s="119"/>
      <c r="TF20" s="119"/>
      <c r="TG20" s="119"/>
      <c r="TH20" s="119"/>
      <c r="TI20" s="119"/>
      <c r="TJ20" s="119"/>
      <c r="TK20" s="119"/>
      <c r="TL20" s="119"/>
      <c r="TM20" s="119"/>
      <c r="TN20" s="119"/>
      <c r="TO20" s="119"/>
      <c r="TP20" s="119"/>
      <c r="TQ20" s="119"/>
      <c r="TR20" s="119"/>
      <c r="TS20" s="119"/>
      <c r="TT20" s="119"/>
      <c r="TU20" s="119"/>
      <c r="TV20" s="119"/>
      <c r="TW20" s="119"/>
      <c r="TX20" s="119"/>
      <c r="TY20" s="119"/>
      <c r="TZ20" s="119"/>
      <c r="UA20" s="119"/>
      <c r="UB20" s="119"/>
      <c r="UC20" s="119"/>
      <c r="UD20" s="119"/>
      <c r="UE20" s="119"/>
      <c r="UF20" s="119"/>
      <c r="UG20" s="119"/>
      <c r="UH20" s="119"/>
      <c r="UI20" s="119"/>
      <c r="UJ20" s="119"/>
      <c r="UK20" s="119"/>
      <c r="UL20" s="119"/>
      <c r="UM20" s="119"/>
      <c r="UN20" s="119"/>
      <c r="UO20" s="119"/>
      <c r="UP20" s="119"/>
      <c r="UQ20" s="119"/>
      <c r="UR20" s="119"/>
      <c r="US20" s="119"/>
      <c r="UT20" s="119"/>
      <c r="UU20" s="119"/>
      <c r="UV20" s="119"/>
      <c r="UW20" s="119"/>
      <c r="UX20" s="119"/>
      <c r="UY20" s="119"/>
      <c r="UZ20" s="119"/>
      <c r="VA20" s="119"/>
      <c r="VB20" s="119"/>
      <c r="VC20" s="119"/>
      <c r="VD20" s="119"/>
      <c r="VE20" s="119"/>
      <c r="VF20" s="119"/>
      <c r="VG20" s="119"/>
      <c r="VH20" s="119"/>
      <c r="VI20" s="119"/>
      <c r="VJ20" s="119"/>
      <c r="VK20" s="119"/>
      <c r="VL20" s="119"/>
      <c r="VM20" s="119"/>
      <c r="VN20" s="119"/>
      <c r="VO20" s="119"/>
      <c r="VP20" s="119"/>
      <c r="VQ20" s="119"/>
      <c r="VR20" s="119"/>
      <c r="VS20" s="119"/>
      <c r="VT20" s="119"/>
      <c r="VU20" s="119"/>
      <c r="VV20" s="119"/>
      <c r="VW20" s="119"/>
      <c r="VX20" s="119"/>
      <c r="VY20" s="119"/>
      <c r="VZ20" s="119"/>
      <c r="WA20" s="119"/>
      <c r="WB20" s="119"/>
      <c r="WC20" s="119"/>
      <c r="WD20" s="119"/>
      <c r="WE20" s="119"/>
      <c r="WF20" s="119"/>
      <c r="WG20" s="119"/>
      <c r="WH20" s="119"/>
      <c r="WI20" s="119"/>
      <c r="WJ20" s="119"/>
      <c r="WK20" s="119"/>
      <c r="WL20" s="119"/>
      <c r="WM20" s="119"/>
      <c r="WN20" s="119"/>
      <c r="WO20" s="119"/>
      <c r="WP20" s="119"/>
      <c r="WQ20" s="119"/>
      <c r="WR20" s="119"/>
      <c r="WS20" s="119"/>
      <c r="WT20" s="119"/>
      <c r="WU20" s="119"/>
      <c r="WV20" s="119"/>
      <c r="WW20" s="119"/>
      <c r="WX20" s="119"/>
      <c r="WY20" s="119"/>
      <c r="WZ20" s="119"/>
      <c r="XA20" s="119"/>
      <c r="XB20" s="119"/>
      <c r="XC20" s="119"/>
      <c r="XD20" s="119"/>
      <c r="XE20" s="119"/>
      <c r="XF20" s="119"/>
      <c r="XG20" s="119"/>
      <c r="XH20" s="119"/>
      <c r="XI20" s="119"/>
      <c r="XJ20" s="119"/>
      <c r="XK20" s="119"/>
      <c r="XL20" s="119"/>
      <c r="XM20" s="119"/>
      <c r="XN20" s="119"/>
      <c r="XO20" s="119"/>
      <c r="XP20" s="119"/>
      <c r="XQ20" s="119"/>
      <c r="XR20" s="119"/>
      <c r="XS20" s="119"/>
      <c r="XT20" s="119"/>
      <c r="XU20" s="119"/>
      <c r="XV20" s="119"/>
      <c r="XW20" s="119"/>
      <c r="XX20" s="119"/>
      <c r="XY20" s="119"/>
      <c r="XZ20" s="119"/>
      <c r="YA20" s="119"/>
      <c r="YB20" s="119"/>
      <c r="YC20" s="119"/>
      <c r="YD20" s="119"/>
      <c r="YE20" s="119"/>
      <c r="YF20" s="119"/>
      <c r="YG20" s="119"/>
      <c r="YH20" s="119"/>
      <c r="YI20" s="119"/>
      <c r="YJ20" s="119"/>
      <c r="YK20" s="119"/>
      <c r="YL20" s="119"/>
      <c r="YM20" s="119"/>
      <c r="YN20" s="119"/>
      <c r="YO20" s="119"/>
      <c r="YP20" s="119"/>
      <c r="YQ20" s="119"/>
      <c r="YR20" s="119"/>
      <c r="YS20" s="119"/>
      <c r="YT20" s="119"/>
      <c r="YU20" s="119"/>
      <c r="YV20" s="119"/>
      <c r="YW20" s="119"/>
      <c r="YX20" s="119"/>
      <c r="YY20" s="119"/>
      <c r="YZ20" s="119"/>
      <c r="ZA20" s="119"/>
      <c r="ZB20" s="119"/>
      <c r="ZC20" s="119"/>
      <c r="ZD20" s="119"/>
      <c r="ZE20" s="119"/>
      <c r="ZF20" s="119"/>
      <c r="ZG20" s="119"/>
      <c r="ZH20" s="119"/>
      <c r="ZI20" s="119"/>
      <c r="ZJ20" s="119"/>
      <c r="ZK20" s="119"/>
      <c r="ZL20" s="119"/>
      <c r="ZM20" s="119"/>
      <c r="ZN20" s="119"/>
      <c r="ZO20" s="119"/>
      <c r="ZP20" s="119"/>
      <c r="ZQ20" s="119"/>
      <c r="ZR20" s="119"/>
      <c r="ZS20" s="119"/>
      <c r="ZT20" s="119"/>
      <c r="ZU20" s="119"/>
      <c r="ZV20" s="119"/>
      <c r="ZW20" s="119"/>
      <c r="ZX20" s="119"/>
      <c r="ZY20" s="119"/>
      <c r="ZZ20" s="119"/>
      <c r="AAA20" s="119"/>
      <c r="AAB20" s="119"/>
      <c r="AAC20" s="119"/>
      <c r="AAD20" s="119"/>
      <c r="AAE20" s="119"/>
      <c r="AAF20" s="119"/>
      <c r="AAG20" s="119"/>
      <c r="AAH20" s="119"/>
      <c r="AAI20" s="119"/>
      <c r="AAJ20" s="119"/>
      <c r="AAK20" s="119"/>
      <c r="AAL20" s="119"/>
      <c r="AAM20" s="119"/>
      <c r="AAN20" s="119"/>
      <c r="AAO20" s="119"/>
      <c r="AAP20" s="119"/>
      <c r="AAQ20" s="119"/>
      <c r="AAR20" s="119"/>
      <c r="AAS20" s="119"/>
      <c r="AAT20" s="119"/>
      <c r="AAU20" s="119"/>
      <c r="AAV20" s="119"/>
      <c r="AAW20" s="119"/>
      <c r="AAX20" s="119"/>
      <c r="AAY20" s="119"/>
      <c r="AAZ20" s="119"/>
      <c r="ABA20" s="119"/>
      <c r="ABB20" s="119"/>
      <c r="ABC20" s="119"/>
      <c r="ABD20" s="119"/>
      <c r="ABE20" s="119"/>
      <c r="ABF20" s="119"/>
      <c r="ABG20" s="119"/>
      <c r="ABH20" s="119"/>
      <c r="ABI20" s="119"/>
      <c r="ABJ20" s="119"/>
      <c r="ABK20" s="119"/>
      <c r="ABL20" s="119"/>
      <c r="ABM20" s="119"/>
      <c r="ABN20" s="119"/>
      <c r="ABO20" s="119"/>
      <c r="ABP20" s="119"/>
      <c r="ABQ20" s="119"/>
      <c r="ABR20" s="119"/>
      <c r="ABS20" s="119"/>
      <c r="ABT20" s="119"/>
      <c r="ABU20" s="119"/>
      <c r="ABV20" s="119"/>
      <c r="ABW20" s="119"/>
      <c r="ABX20" s="119"/>
      <c r="ABY20" s="119"/>
      <c r="ABZ20" s="119"/>
      <c r="ACA20" s="119"/>
      <c r="ACB20" s="119"/>
      <c r="ACC20" s="119"/>
      <c r="ACD20" s="119"/>
      <c r="ACE20" s="119"/>
      <c r="ACF20" s="119"/>
      <c r="ACG20" s="119"/>
      <c r="ACH20" s="119"/>
      <c r="ACI20" s="119"/>
      <c r="ACJ20" s="119"/>
      <c r="ACK20" s="119"/>
      <c r="ACL20" s="119"/>
      <c r="ACM20" s="119"/>
      <c r="ACN20" s="119"/>
      <c r="ACO20" s="119"/>
      <c r="ACP20" s="119"/>
      <c r="ACQ20" s="119"/>
      <c r="ACR20" s="119"/>
      <c r="ACS20" s="119"/>
      <c r="ACT20" s="119"/>
      <c r="ACU20" s="119"/>
      <c r="ACV20" s="119"/>
      <c r="ACW20" s="119"/>
      <c r="ACX20" s="119"/>
      <c r="ACY20" s="119"/>
      <c r="ACZ20" s="119"/>
      <c r="ADA20" s="119"/>
      <c r="ADB20" s="119"/>
      <c r="ADC20" s="119"/>
      <c r="ADD20" s="119"/>
      <c r="ADE20" s="119"/>
      <c r="ADF20" s="119"/>
      <c r="ADG20" s="119"/>
      <c r="ADH20" s="119"/>
      <c r="ADI20" s="119"/>
      <c r="ADJ20" s="119"/>
      <c r="ADK20" s="119"/>
      <c r="ADL20" s="119"/>
      <c r="ADM20" s="119"/>
      <c r="ADN20" s="119"/>
      <c r="ADO20" s="119"/>
      <c r="ADP20" s="119"/>
      <c r="ADQ20" s="119"/>
      <c r="ADR20" s="119"/>
      <c r="ADS20" s="119"/>
      <c r="ADT20" s="119"/>
      <c r="ADU20" s="119"/>
      <c r="ADV20" s="119"/>
      <c r="ADW20" s="119"/>
      <c r="ADX20" s="119"/>
      <c r="ADY20" s="119"/>
      <c r="ADZ20" s="119"/>
      <c r="AEA20" s="119"/>
      <c r="AEB20" s="119"/>
      <c r="AEC20" s="119"/>
      <c r="AED20" s="119"/>
      <c r="AEE20" s="119"/>
      <c r="AEF20" s="119"/>
      <c r="AEG20" s="119"/>
      <c r="AEH20" s="119"/>
      <c r="AEI20" s="119"/>
      <c r="AEJ20" s="119"/>
      <c r="AEK20" s="119"/>
      <c r="AEL20" s="119"/>
      <c r="AEM20" s="119"/>
      <c r="AEN20" s="119"/>
      <c r="AEO20" s="119"/>
      <c r="AEP20" s="119"/>
      <c r="AEQ20" s="119"/>
      <c r="AER20" s="119"/>
      <c r="AES20" s="119"/>
      <c r="AET20" s="119"/>
      <c r="AEU20" s="119"/>
      <c r="AEV20" s="119"/>
      <c r="AEW20" s="119"/>
      <c r="AEX20" s="119"/>
      <c r="AEY20" s="119"/>
      <c r="AEZ20" s="119"/>
      <c r="AFA20" s="119"/>
      <c r="AFB20" s="119"/>
      <c r="AFC20" s="119"/>
      <c r="AFD20" s="119"/>
      <c r="AFE20" s="119"/>
      <c r="AFF20" s="119"/>
      <c r="AFG20" s="119"/>
      <c r="AFH20" s="119"/>
      <c r="AFI20" s="119"/>
      <c r="AFJ20" s="119"/>
      <c r="AFK20" s="119"/>
      <c r="AFL20" s="119"/>
      <c r="AFM20" s="119"/>
      <c r="AFN20" s="119"/>
      <c r="AFO20" s="119"/>
      <c r="AFP20" s="119"/>
      <c r="AFQ20" s="119"/>
      <c r="AFR20" s="119"/>
      <c r="AFS20" s="119"/>
      <c r="AFT20" s="119"/>
      <c r="AFU20" s="119"/>
      <c r="AFV20" s="119"/>
      <c r="AFW20" s="119"/>
      <c r="AFX20" s="119"/>
      <c r="AFY20" s="119"/>
      <c r="AFZ20" s="119"/>
      <c r="AGA20" s="119"/>
      <c r="AGB20" s="119"/>
      <c r="AGC20" s="119"/>
      <c r="AGD20" s="119"/>
      <c r="AGE20" s="119"/>
      <c r="AGF20" s="119"/>
      <c r="AGG20" s="119"/>
      <c r="AGH20" s="119"/>
      <c r="AGI20" s="119"/>
      <c r="AGJ20" s="119"/>
      <c r="AGK20" s="119"/>
      <c r="AGL20" s="119"/>
      <c r="AGM20" s="119"/>
      <c r="AGN20" s="119"/>
      <c r="AGO20" s="119"/>
      <c r="AGP20" s="119"/>
      <c r="AGQ20" s="119"/>
      <c r="AGR20" s="119"/>
      <c r="AGS20" s="119"/>
      <c r="AGT20" s="119"/>
      <c r="AGU20" s="119"/>
      <c r="AGV20" s="119"/>
      <c r="AGW20" s="119"/>
      <c r="AGX20" s="119"/>
      <c r="AGY20" s="119"/>
      <c r="AGZ20" s="119"/>
      <c r="AHA20" s="119"/>
      <c r="AHB20" s="119"/>
      <c r="AHC20" s="119"/>
      <c r="AHD20" s="119"/>
      <c r="AHE20" s="119"/>
      <c r="AHF20" s="119"/>
      <c r="AHG20" s="119"/>
      <c r="AHH20" s="119"/>
      <c r="AHI20" s="119"/>
    </row>
    <row r="21" spans="1:893">
      <c r="A21" s="119"/>
      <c r="B21" s="127"/>
      <c r="C21" s="119"/>
      <c r="D21" s="119"/>
      <c r="E21" s="128"/>
      <c r="F21" s="129"/>
      <c r="G21" s="130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="77" zoomScaleNormal="77" workbookViewId="0">
      <selection activeCell="G5" sqref="G5"/>
    </sheetView>
  </sheetViews>
  <sheetFormatPr defaultRowHeight="14.4"/>
  <cols>
    <col min="2" max="2" width="26.109375" customWidth="1"/>
    <col min="3" max="3" width="15" customWidth="1"/>
    <col min="4" max="4" width="19.109375" customWidth="1"/>
    <col min="5" max="5" width="21.6640625" customWidth="1"/>
    <col min="6" max="6" width="17.109375" customWidth="1"/>
    <col min="7" max="7" width="22.109375" customWidth="1"/>
    <col min="8" max="8" width="28" customWidth="1"/>
    <col min="9" max="9" width="15.109375" customWidth="1"/>
  </cols>
  <sheetData>
    <row r="1" spans="1:9" ht="18">
      <c r="A1" s="160" t="s">
        <v>18</v>
      </c>
      <c r="B1" s="161"/>
      <c r="C1" s="161"/>
      <c r="D1" s="161"/>
      <c r="E1" s="161"/>
      <c r="F1" s="161"/>
      <c r="G1" s="161"/>
      <c r="H1" s="161"/>
      <c r="I1" s="162"/>
    </row>
    <row r="2" spans="1:9" ht="129.6">
      <c r="A2" s="1" t="s">
        <v>19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4" t="s">
        <v>26</v>
      </c>
      <c r="I2" s="4" t="s">
        <v>27</v>
      </c>
    </row>
    <row r="3" spans="1:9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</row>
    <row r="4" spans="1:9" ht="48">
      <c r="A4" s="62">
        <v>1</v>
      </c>
      <c r="B4" s="63" t="s">
        <v>228</v>
      </c>
      <c r="C4" s="63" t="s">
        <v>229</v>
      </c>
      <c r="D4" s="64" t="s">
        <v>230</v>
      </c>
      <c r="E4" s="65" t="s">
        <v>231</v>
      </c>
      <c r="F4" s="66"/>
      <c r="G4" s="66"/>
      <c r="H4" s="66" t="s">
        <v>259</v>
      </c>
      <c r="I4" s="66">
        <v>15</v>
      </c>
    </row>
    <row r="5" spans="1:9" ht="48">
      <c r="A5" s="62">
        <v>2</v>
      </c>
      <c r="B5" s="67" t="s">
        <v>232</v>
      </c>
      <c r="C5" s="63" t="s">
        <v>229</v>
      </c>
      <c r="D5" s="64" t="s">
        <v>233</v>
      </c>
      <c r="E5" s="64" t="s">
        <v>234</v>
      </c>
      <c r="F5" s="66">
        <v>199327</v>
      </c>
      <c r="G5" s="68">
        <v>1</v>
      </c>
      <c r="H5" s="66" t="s">
        <v>260</v>
      </c>
      <c r="I5" s="66">
        <v>10</v>
      </c>
    </row>
    <row r="7" spans="1:9">
      <c r="B7" s="163"/>
      <c r="C7" s="163"/>
    </row>
  </sheetData>
  <mergeCells count="2">
    <mergeCell ref="A1:I1"/>
    <mergeCell ref="B7:C7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2020-04-06T08:55:55Z</cp:lastPrinted>
  <dcterms:created xsi:type="dcterms:W3CDTF">2018-04-02T07:00:26Z</dcterms:created>
  <dcterms:modified xsi:type="dcterms:W3CDTF">2020-09-10T11:00:11Z</dcterms:modified>
</cp:coreProperties>
</file>